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<sst xmlns="http://schemas.openxmlformats.org/spreadsheetml/2006/main" count="43" uniqueCount="21">
  <si>
    <t>Table 1: Total Enrollment By Attendance, Degree Status and Level</t>
  </si>
  <si>
    <t>Fall 2005</t>
  </si>
  <si>
    <t>Fall 2006</t>
  </si>
  <si>
    <t>Fall 2007</t>
  </si>
  <si>
    <t>Fall 2008</t>
  </si>
  <si>
    <t>Fall 2009</t>
  </si>
  <si>
    <t>Fall 2010</t>
  </si>
  <si>
    <t>%</t>
  </si>
  <si>
    <t>N</t>
  </si>
  <si>
    <t>All Students</t>
  </si>
  <si>
    <t xml:space="preserve">  Full-time</t>
  </si>
  <si>
    <t xml:space="preserve">  Part-time</t>
  </si>
  <si>
    <t>All Undergraduates</t>
  </si>
  <si>
    <t>Undergraduate Degree</t>
  </si>
  <si>
    <t>Undergrad Non-Degree</t>
  </si>
  <si>
    <t>Admitted as Freshmen</t>
  </si>
  <si>
    <t>Admitted as Transfer Students</t>
  </si>
  <si>
    <t>All Graduate Students</t>
  </si>
  <si>
    <t>Graduate Degree</t>
  </si>
  <si>
    <t>Graduate Non-Degree</t>
  </si>
  <si>
    <t>Source: CUNY IRDB, Show Files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</si>
</sst>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left"/>
    </xf>
    <xf numFmtId="3" fontId="5" fillId="35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164" fontId="5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/>
    </xf>
    <xf numFmtId="3" fontId="3" fillId="34" borderId="0" xfId="0" applyNumberFormat="1" applyFont="1" applyFill="1" applyBorder="1" applyAlignment="1">
      <alignment horizontal="center" vertical="top"/>
    </xf>
    <xf numFmtId="164" fontId="3" fillId="34" borderId="10" xfId="0" applyNumberFormat="1" applyFont="1" applyFill="1" applyBorder="1" applyAlignment="1">
      <alignment horizontal="center" vertical="top"/>
    </xf>
    <xf numFmtId="164" fontId="3" fillId="34" borderId="0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left"/>
    </xf>
    <xf numFmtId="3" fontId="3" fillId="34" borderId="11" xfId="0" applyNumberFormat="1" applyFont="1" applyFill="1" applyBorder="1" applyAlignment="1">
      <alignment horizontal="center" vertical="top"/>
    </xf>
    <xf numFmtId="164" fontId="3" fillId="33" borderId="12" xfId="0" applyNumberFormat="1" applyFont="1" applyFill="1" applyBorder="1" applyAlignment="1">
      <alignment horizontal="center" vertical="top"/>
    </xf>
    <xf numFmtId="164" fontId="3" fillId="34" borderId="12" xfId="0" applyNumberFormat="1" applyFont="1" applyFill="1" applyBorder="1" applyAlignment="1">
      <alignment horizontal="center" vertical="top"/>
    </xf>
    <xf numFmtId="164" fontId="3" fillId="34" borderId="11" xfId="0" applyNumberFormat="1" applyFont="1" applyFill="1" applyBorder="1" applyAlignment="1">
      <alignment horizontal="center" vertical="top"/>
    </xf>
    <xf numFmtId="0" fontId="4" fillId="35" borderId="0" xfId="0" applyFont="1" applyFill="1" applyBorder="1" applyAlignment="1">
      <alignment horizontal="left" vertical="top"/>
    </xf>
    <xf numFmtId="3" fontId="4" fillId="35" borderId="0" xfId="0" applyNumberFormat="1" applyFont="1" applyFill="1" applyBorder="1" applyAlignment="1">
      <alignment horizontal="center" vertical="top"/>
    </xf>
    <xf numFmtId="164" fontId="4" fillId="35" borderId="10" xfId="0" applyNumberFormat="1" applyFont="1" applyFill="1" applyBorder="1" applyAlignment="1">
      <alignment horizontal="center" vertical="top"/>
    </xf>
    <xf numFmtId="164" fontId="4" fillId="35" borderId="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center" vertical="top"/>
    </xf>
    <xf numFmtId="164" fontId="4" fillId="34" borderId="10" xfId="0" applyNumberFormat="1" applyFont="1" applyFill="1" applyBorder="1" applyAlignment="1">
      <alignment horizontal="center" vertical="top"/>
    </xf>
    <xf numFmtId="3" fontId="4" fillId="34" borderId="0" xfId="0" applyNumberFormat="1" applyFont="1" applyFill="1" applyBorder="1" applyAlignment="1">
      <alignment horizontal="center" vertical="top"/>
    </xf>
    <xf numFmtId="164" fontId="4" fillId="34" borderId="0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/>
    </xf>
    <xf numFmtId="3" fontId="3" fillId="34" borderId="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164" fontId="3" fillId="34" borderId="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vertical="top"/>
    </xf>
    <xf numFmtId="3" fontId="3" fillId="34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3" fontId="3" fillId="34" borderId="14" xfId="0" applyNumberFormat="1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/>
    </xf>
    <xf numFmtId="164" fontId="3" fillId="34" borderId="11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/>
    </xf>
    <xf numFmtId="0" fontId="6" fillId="0" borderId="15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3" fillId="34" borderId="0" xfId="0" applyFont="1" applyFill="1" applyAlignment="1">
      <alignment vertical="top"/>
    </xf>
    <xf numFmtId="164" fontId="3" fillId="0" borderId="0" xfId="0" applyNumberFormat="1" applyFont="1" applyAlignment="1">
      <alignment vertical="top"/>
    </xf>
    <xf numFmtId="0" fontId="2" fillId="11" borderId="16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PageLayoutView="0" workbookViewId="0" topLeftCell="A4">
      <selection activeCell="M23" sqref="M23"/>
    </sheetView>
  </sheetViews>
  <sheetFormatPr defaultColWidth="9.140625" defaultRowHeight="15"/>
  <cols>
    <col min="1" max="1" width="27.7109375" style="1" customWidth="1"/>
    <col min="2" max="2" width="7.7109375" style="1" customWidth="1"/>
    <col min="3" max="3" width="7.7109375" style="49" customWidth="1"/>
    <col min="4" max="13" width="7.7109375" style="1" customWidth="1"/>
    <col min="14" max="16384" width="9.140625" style="1" customWidth="1"/>
  </cols>
  <sheetData>
    <row r="1" spans="1:13" ht="18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" customHeight="1">
      <c r="A2" s="2"/>
      <c r="B2" s="51" t="s">
        <v>1</v>
      </c>
      <c r="C2" s="51"/>
      <c r="D2" s="51" t="s">
        <v>2</v>
      </c>
      <c r="E2" s="51"/>
      <c r="F2" s="51" t="s">
        <v>3</v>
      </c>
      <c r="G2" s="51"/>
      <c r="H2" s="51" t="s">
        <v>4</v>
      </c>
      <c r="I2" s="51"/>
      <c r="J2" s="51" t="s">
        <v>5</v>
      </c>
      <c r="K2" s="51"/>
      <c r="L2" s="51" t="s">
        <v>6</v>
      </c>
      <c r="M2" s="51"/>
    </row>
    <row r="3" spans="1:13" ht="12.75">
      <c r="A3" s="2"/>
      <c r="B3" s="3" t="s">
        <v>8</v>
      </c>
      <c r="C3" s="4" t="s">
        <v>7</v>
      </c>
      <c r="D3" s="5" t="s">
        <v>8</v>
      </c>
      <c r="E3" s="5" t="s">
        <v>7</v>
      </c>
      <c r="F3" s="5" t="s">
        <v>8</v>
      </c>
      <c r="G3" s="5" t="s">
        <v>7</v>
      </c>
      <c r="H3" s="5" t="s">
        <v>8</v>
      </c>
      <c r="I3" s="5" t="s">
        <v>7</v>
      </c>
      <c r="J3" s="5" t="s">
        <v>8</v>
      </c>
      <c r="K3" s="5" t="s">
        <v>7</v>
      </c>
      <c r="L3" s="5" t="s">
        <v>8</v>
      </c>
      <c r="M3" s="5" t="s">
        <v>7</v>
      </c>
    </row>
    <row r="4" spans="1:13" ht="9" customHeight="1">
      <c r="A4" s="2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3.5" customHeight="1">
      <c r="A5" s="6" t="s">
        <v>9</v>
      </c>
      <c r="B5" s="7">
        <v>20843</v>
      </c>
      <c r="C5" s="9">
        <v>100</v>
      </c>
      <c r="D5" s="7">
        <v>20899</v>
      </c>
      <c r="E5" s="10">
        <v>100</v>
      </c>
      <c r="F5" s="7">
        <v>20844</v>
      </c>
      <c r="G5" s="10">
        <v>100</v>
      </c>
      <c r="H5" s="7">
        <v>21258</v>
      </c>
      <c r="I5" s="10">
        <v>100</v>
      </c>
      <c r="J5" s="7">
        <v>22168</v>
      </c>
      <c r="K5" s="8">
        <v>100</v>
      </c>
      <c r="L5" s="7">
        <v>22406</v>
      </c>
      <c r="M5" s="8">
        <v>100</v>
      </c>
    </row>
    <row r="6" spans="1:13" ht="12.75">
      <c r="A6" s="11" t="s">
        <v>10</v>
      </c>
      <c r="B6" s="12">
        <v>11417</v>
      </c>
      <c r="C6" s="13">
        <v>54.776183850693286</v>
      </c>
      <c r="D6" s="14">
        <v>11438</v>
      </c>
      <c r="E6" s="15">
        <v>54.729891382362794</v>
      </c>
      <c r="F6" s="14">
        <v>11787</v>
      </c>
      <c r="G6" s="15">
        <v>56.54864709268854</v>
      </c>
      <c r="H6" s="14">
        <v>11886</v>
      </c>
      <c r="I6" s="15">
        <v>55.913068021450755</v>
      </c>
      <c r="J6" s="14">
        <v>12614</v>
      </c>
      <c r="K6" s="16">
        <f>+J6/J$5*100</f>
        <v>56.901840490797554</v>
      </c>
      <c r="L6" s="14">
        <v>12403</v>
      </c>
      <c r="M6" s="16">
        <f>+L6/L$5*100</f>
        <v>55.35570829242167</v>
      </c>
    </row>
    <row r="7" spans="1:13" ht="12.75">
      <c r="A7" s="11" t="s">
        <v>11</v>
      </c>
      <c r="B7" s="12">
        <v>9426</v>
      </c>
      <c r="C7" s="13">
        <v>45.22381614930672</v>
      </c>
      <c r="D7" s="14">
        <v>9461</v>
      </c>
      <c r="E7" s="15">
        <v>45.270108617637206</v>
      </c>
      <c r="F7" s="14">
        <v>9057</v>
      </c>
      <c r="G7" s="15">
        <v>43.45135290731146</v>
      </c>
      <c r="H7" s="14">
        <v>9372</v>
      </c>
      <c r="I7" s="15">
        <v>44.08693197854925</v>
      </c>
      <c r="J7" s="14">
        <v>9554</v>
      </c>
      <c r="K7" s="16">
        <f>+J7/J$5*100</f>
        <v>43.09815950920245</v>
      </c>
      <c r="L7" s="14">
        <v>10003</v>
      </c>
      <c r="M7" s="16">
        <f>+L7/L$5*100</f>
        <v>44.644291707578326</v>
      </c>
    </row>
    <row r="8" spans="1:13" ht="13.5" thickBot="1">
      <c r="A8" s="17"/>
      <c r="B8" s="18"/>
      <c r="C8" s="19"/>
      <c r="D8" s="18"/>
      <c r="E8" s="20"/>
      <c r="F8" s="18"/>
      <c r="G8" s="20"/>
      <c r="H8" s="18"/>
      <c r="I8" s="20"/>
      <c r="J8" s="18"/>
      <c r="K8" s="21"/>
      <c r="L8" s="18"/>
      <c r="M8" s="21"/>
    </row>
    <row r="9" spans="1:13" ht="13.5" thickTop="1">
      <c r="A9" s="22" t="s">
        <v>12</v>
      </c>
      <c r="B9" s="23">
        <v>15631</v>
      </c>
      <c r="C9" s="24">
        <v>74.99400278270882</v>
      </c>
      <c r="D9" s="23">
        <v>15805</v>
      </c>
      <c r="E9" s="24">
        <v>75.62562802047945</v>
      </c>
      <c r="F9" s="23">
        <v>15718</v>
      </c>
      <c r="G9" s="24">
        <v>75.40779121090002</v>
      </c>
      <c r="H9" s="23">
        <v>15699</v>
      </c>
      <c r="I9" s="24">
        <v>73.84984476432402</v>
      </c>
      <c r="J9" s="23">
        <v>15884</v>
      </c>
      <c r="K9" s="25">
        <f>+J9/J$5*100</f>
        <v>71.65283291230602</v>
      </c>
      <c r="L9" s="23">
        <v>15684</v>
      </c>
      <c r="M9" s="25">
        <f>+L9/L$5*100</f>
        <v>69.99910738195126</v>
      </c>
    </row>
    <row r="10" spans="1:13" ht="12.75">
      <c r="A10" s="11" t="s">
        <v>10</v>
      </c>
      <c r="B10" s="12">
        <v>10406</v>
      </c>
      <c r="C10" s="13">
        <v>66.57283603096411</v>
      </c>
      <c r="D10" s="14">
        <v>10468</v>
      </c>
      <c r="E10" s="15">
        <v>66.23220499841823</v>
      </c>
      <c r="F10" s="14">
        <v>10764</v>
      </c>
      <c r="G10" s="15">
        <v>68.48199516477924</v>
      </c>
      <c r="H10" s="14">
        <v>10891</v>
      </c>
      <c r="I10" s="15">
        <v>69.37384546786419</v>
      </c>
      <c r="J10" s="14">
        <v>11172</v>
      </c>
      <c r="K10" s="16">
        <f>+J10/J$9*100</f>
        <v>70.33492822966507</v>
      </c>
      <c r="L10" s="14">
        <v>11023</v>
      </c>
      <c r="M10" s="16">
        <f>+L10/L$9*100</f>
        <v>70.28181586330018</v>
      </c>
    </row>
    <row r="11" spans="1:13" ht="12.75">
      <c r="A11" s="11" t="s">
        <v>11</v>
      </c>
      <c r="B11" s="12">
        <v>5225</v>
      </c>
      <c r="C11" s="13">
        <v>33.42716396903589</v>
      </c>
      <c r="D11" s="14">
        <v>5337</v>
      </c>
      <c r="E11" s="15">
        <v>33.76779500158178</v>
      </c>
      <c r="F11" s="14">
        <v>4954</v>
      </c>
      <c r="G11" s="15">
        <v>31.518004835220765</v>
      </c>
      <c r="H11" s="14">
        <v>4808</v>
      </c>
      <c r="I11" s="15">
        <v>30.626154532135807</v>
      </c>
      <c r="J11" s="14">
        <v>4712</v>
      </c>
      <c r="K11" s="16">
        <f>+J11/J$9*100</f>
        <v>29.665071770334926</v>
      </c>
      <c r="L11" s="14">
        <v>4661</v>
      </c>
      <c r="M11" s="16">
        <f>+L11/L$9*100</f>
        <v>29.718184136699822</v>
      </c>
    </row>
    <row r="12" spans="1:13" ht="12.75">
      <c r="A12" s="11"/>
      <c r="B12" s="12"/>
      <c r="C12" s="13"/>
      <c r="D12" s="14"/>
      <c r="E12" s="26"/>
      <c r="F12" s="14"/>
      <c r="G12" s="26"/>
      <c r="H12" s="14"/>
      <c r="I12" s="26"/>
      <c r="J12" s="14"/>
      <c r="K12" s="27"/>
      <c r="L12" s="14"/>
      <c r="M12" s="27"/>
    </row>
    <row r="13" spans="1:13" ht="12.75">
      <c r="A13" s="28" t="s">
        <v>13</v>
      </c>
      <c r="B13" s="29">
        <v>14357</v>
      </c>
      <c r="C13" s="30">
        <v>91.84952978056427</v>
      </c>
      <c r="D13" s="31">
        <v>14382</v>
      </c>
      <c r="E13" s="30">
        <v>90.99652008857957</v>
      </c>
      <c r="F13" s="31">
        <v>14590</v>
      </c>
      <c r="G13" s="30">
        <v>92.82351444204097</v>
      </c>
      <c r="H13" s="31">
        <v>14709</v>
      </c>
      <c r="I13" s="30">
        <v>93.7</v>
      </c>
      <c r="J13" s="31">
        <v>14685</v>
      </c>
      <c r="K13" s="32">
        <f>+J13/J$9*100</f>
        <v>92.45152354570637</v>
      </c>
      <c r="L13" s="31">
        <v>14609</v>
      </c>
      <c r="M13" s="32">
        <f>+L13/L$9*100</f>
        <v>93.14588115276715</v>
      </c>
    </row>
    <row r="14" spans="1:13" ht="12.75">
      <c r="A14" s="11" t="s">
        <v>10</v>
      </c>
      <c r="B14" s="12">
        <v>10301</v>
      </c>
      <c r="C14" s="13">
        <v>71.7489726265933</v>
      </c>
      <c r="D14" s="14">
        <v>10358</v>
      </c>
      <c r="E14" s="15">
        <v>72.02058128215826</v>
      </c>
      <c r="F14" s="14">
        <v>10690</v>
      </c>
      <c r="G14" s="15">
        <v>73.26936257710761</v>
      </c>
      <c r="H14" s="14">
        <v>10823</v>
      </c>
      <c r="I14" s="15">
        <v>73.6</v>
      </c>
      <c r="J14" s="14">
        <v>11073</v>
      </c>
      <c r="K14" s="16">
        <f>+J14/J$13*100</f>
        <v>75.40347293156282</v>
      </c>
      <c r="L14" s="14">
        <v>10936</v>
      </c>
      <c r="M14" s="16">
        <f>+L14/L$13*100</f>
        <v>74.85796426860155</v>
      </c>
    </row>
    <row r="15" spans="1:13" ht="12.75">
      <c r="A15" s="11" t="s">
        <v>11</v>
      </c>
      <c r="B15" s="12">
        <v>4056</v>
      </c>
      <c r="C15" s="13">
        <v>28.2510273734067</v>
      </c>
      <c r="D15" s="14">
        <v>4024</v>
      </c>
      <c r="E15" s="15">
        <v>27.979418717841746</v>
      </c>
      <c r="F15" s="14">
        <v>3900</v>
      </c>
      <c r="G15" s="15">
        <v>26.73063742289239</v>
      </c>
      <c r="H15" s="14">
        <v>3886</v>
      </c>
      <c r="I15" s="15">
        <v>26.4</v>
      </c>
      <c r="J15" s="14">
        <v>3612</v>
      </c>
      <c r="K15" s="16">
        <f>+J15/J$13*100</f>
        <v>24.59652706843718</v>
      </c>
      <c r="L15" s="14">
        <v>3673</v>
      </c>
      <c r="M15" s="16">
        <f>+L15/L$13*100</f>
        <v>25.142035731398455</v>
      </c>
    </row>
    <row r="16" spans="1:13" ht="12.75">
      <c r="A16" s="11"/>
      <c r="B16" s="12"/>
      <c r="C16" s="13"/>
      <c r="D16" s="14"/>
      <c r="E16" s="26"/>
      <c r="F16" s="14"/>
      <c r="G16" s="26"/>
      <c r="H16" s="14"/>
      <c r="I16" s="26"/>
      <c r="J16" s="14"/>
      <c r="K16" s="27"/>
      <c r="L16" s="14"/>
      <c r="M16" s="27"/>
    </row>
    <row r="17" spans="1:13" ht="12.75">
      <c r="A17" s="33" t="s">
        <v>14</v>
      </c>
      <c r="B17" s="29">
        <v>1274</v>
      </c>
      <c r="C17" s="30">
        <v>8.150470219435736</v>
      </c>
      <c r="D17" s="31">
        <v>1423</v>
      </c>
      <c r="E17" s="30">
        <v>9.003479911420436</v>
      </c>
      <c r="F17" s="31">
        <v>1128</v>
      </c>
      <c r="G17" s="30">
        <v>7.176485557959028</v>
      </c>
      <c r="H17" s="31">
        <v>898</v>
      </c>
      <c r="I17" s="30">
        <v>6.3</v>
      </c>
      <c r="J17" s="31">
        <v>1199</v>
      </c>
      <c r="K17" s="32">
        <f>+J17/J$9*100</f>
        <v>7.548476454293629</v>
      </c>
      <c r="L17" s="31">
        <v>1075</v>
      </c>
      <c r="M17" s="32">
        <f>+L17/L$9*100</f>
        <v>6.854118847232849</v>
      </c>
    </row>
    <row r="18" spans="1:13" ht="12.75">
      <c r="A18" s="11" t="s">
        <v>10</v>
      </c>
      <c r="B18" s="12">
        <v>105</v>
      </c>
      <c r="C18" s="13">
        <v>8.241758241758241</v>
      </c>
      <c r="D18" s="14">
        <v>110</v>
      </c>
      <c r="E18" s="15">
        <v>7.730147575544624</v>
      </c>
      <c r="F18" s="14">
        <v>74</v>
      </c>
      <c r="G18" s="15">
        <v>6.560283687943262</v>
      </c>
      <c r="H18" s="14">
        <v>67</v>
      </c>
      <c r="I18" s="15">
        <v>6.8</v>
      </c>
      <c r="J18" s="14">
        <v>98</v>
      </c>
      <c r="K18" s="16">
        <f>+J18/J$17*100</f>
        <v>8.17347789824854</v>
      </c>
      <c r="L18" s="14">
        <v>87</v>
      </c>
      <c r="M18" s="16">
        <f>+L18/L$17*100</f>
        <v>8.093023255813954</v>
      </c>
    </row>
    <row r="19" spans="1:13" ht="12.75">
      <c r="A19" s="11" t="s">
        <v>11</v>
      </c>
      <c r="B19" s="12">
        <v>1169</v>
      </c>
      <c r="C19" s="13">
        <v>91.75824175824175</v>
      </c>
      <c r="D19" s="14">
        <v>1313</v>
      </c>
      <c r="E19" s="15">
        <v>92.26985242445538</v>
      </c>
      <c r="F19" s="14">
        <v>1054</v>
      </c>
      <c r="G19" s="15">
        <v>93.43971631205675</v>
      </c>
      <c r="H19" s="14">
        <v>922</v>
      </c>
      <c r="I19" s="15">
        <v>93.2</v>
      </c>
      <c r="J19" s="14">
        <v>1101</v>
      </c>
      <c r="K19" s="16">
        <f>+J19/J$17*100</f>
        <v>91.82652210175146</v>
      </c>
      <c r="L19" s="14">
        <v>988</v>
      </c>
      <c r="M19" s="16">
        <f>+L19/L$17*100</f>
        <v>91.90697674418604</v>
      </c>
    </row>
    <row r="20" spans="1:13" ht="12.75">
      <c r="A20" s="11"/>
      <c r="B20" s="12"/>
      <c r="C20" s="13"/>
      <c r="D20" s="14"/>
      <c r="E20" s="15"/>
      <c r="F20" s="14"/>
      <c r="G20" s="15"/>
      <c r="H20" s="14"/>
      <c r="I20" s="15"/>
      <c r="J20" s="14"/>
      <c r="K20" s="16"/>
      <c r="L20" s="14"/>
      <c r="M20" s="16"/>
    </row>
    <row r="21" spans="1:13" ht="12.75">
      <c r="A21" s="28" t="s">
        <v>15</v>
      </c>
      <c r="B21" s="34">
        <v>7215</v>
      </c>
      <c r="C21" s="35">
        <v>46.2</v>
      </c>
      <c r="D21" s="36">
        <v>7303</v>
      </c>
      <c r="E21" s="35">
        <v>46.2</v>
      </c>
      <c r="F21" s="34">
        <v>7468</v>
      </c>
      <c r="G21" s="35">
        <v>47.5</v>
      </c>
      <c r="H21" s="34">
        <v>7722</v>
      </c>
      <c r="I21" s="35">
        <v>49.2</v>
      </c>
      <c r="J21" s="34">
        <v>7873</v>
      </c>
      <c r="K21" s="37">
        <v>49.6</v>
      </c>
      <c r="L21" s="34">
        <v>7827</v>
      </c>
      <c r="M21" s="37">
        <v>49.9</v>
      </c>
    </row>
    <row r="22" spans="1:13" ht="13.5" thickBot="1">
      <c r="A22" s="38" t="s">
        <v>16</v>
      </c>
      <c r="B22" s="39">
        <v>6701</v>
      </c>
      <c r="C22" s="40">
        <v>42.9</v>
      </c>
      <c r="D22" s="41">
        <v>6747</v>
      </c>
      <c r="E22" s="42">
        <v>42.7</v>
      </c>
      <c r="F22" s="39">
        <v>6858</v>
      </c>
      <c r="G22" s="42">
        <v>43.6</v>
      </c>
      <c r="H22" s="39">
        <v>6827</v>
      </c>
      <c r="I22" s="42">
        <v>43.5</v>
      </c>
      <c r="J22" s="39">
        <v>6912</v>
      </c>
      <c r="K22" s="43">
        <v>43.5</v>
      </c>
      <c r="L22" s="39">
        <v>6958</v>
      </c>
      <c r="M22" s="43">
        <v>44.4</v>
      </c>
    </row>
    <row r="23" spans="1:13" ht="15" customHeight="1" thickTop="1">
      <c r="A23" s="22" t="s">
        <v>17</v>
      </c>
      <c r="B23" s="23">
        <v>5212</v>
      </c>
      <c r="C23" s="24">
        <v>25.005997217291174</v>
      </c>
      <c r="D23" s="23">
        <v>5094</v>
      </c>
      <c r="E23" s="24">
        <v>24.37437197952055</v>
      </c>
      <c r="F23" s="23">
        <v>5126</v>
      </c>
      <c r="G23" s="24">
        <v>24.59220878909998</v>
      </c>
      <c r="H23" s="23">
        <v>5560</v>
      </c>
      <c r="I23" s="24">
        <v>26.15015523567598</v>
      </c>
      <c r="J23" s="23">
        <v>6284</v>
      </c>
      <c r="K23" s="25">
        <f>+J23/J$5*100</f>
        <v>28.347167087693975</v>
      </c>
      <c r="L23" s="23">
        <v>6722</v>
      </c>
      <c r="M23" s="25">
        <f>+L23/L$5*100</f>
        <v>30.000892618048734</v>
      </c>
    </row>
    <row r="24" spans="1:13" ht="12.75">
      <c r="A24" s="11" t="s">
        <v>10</v>
      </c>
      <c r="B24" s="12">
        <v>1011</v>
      </c>
      <c r="C24" s="13">
        <v>19.39754412893323</v>
      </c>
      <c r="D24" s="14">
        <v>970</v>
      </c>
      <c r="E24" s="15">
        <v>19.042010208087948</v>
      </c>
      <c r="F24" s="14">
        <v>1023</v>
      </c>
      <c r="G24" s="15">
        <v>19.95708154506438</v>
      </c>
      <c r="H24" s="14">
        <v>995</v>
      </c>
      <c r="I24" s="15">
        <v>17.898902680338193</v>
      </c>
      <c r="J24" s="14">
        <v>1442</v>
      </c>
      <c r="K24" s="16">
        <f>+J24/J$23*100</f>
        <v>22.947167409293442</v>
      </c>
      <c r="L24" s="14">
        <v>1380</v>
      </c>
      <c r="M24" s="16">
        <f>+L24/L$23*100</f>
        <v>20.529604284439156</v>
      </c>
    </row>
    <row r="25" spans="1:13" ht="12.75">
      <c r="A25" s="11" t="s">
        <v>11</v>
      </c>
      <c r="B25" s="12">
        <v>4201</v>
      </c>
      <c r="C25" s="13">
        <v>80.60245587106677</v>
      </c>
      <c r="D25" s="14">
        <v>4124</v>
      </c>
      <c r="E25" s="15">
        <v>80.95798979191206</v>
      </c>
      <c r="F25" s="14">
        <v>4103</v>
      </c>
      <c r="G25" s="15">
        <v>80.04291845493562</v>
      </c>
      <c r="H25" s="14">
        <v>4565</v>
      </c>
      <c r="I25" s="15">
        <v>82.1010973196618</v>
      </c>
      <c r="J25" s="14">
        <v>4842</v>
      </c>
      <c r="K25" s="16">
        <f>+J25/J$23*100</f>
        <v>77.05283259070656</v>
      </c>
      <c r="L25" s="14">
        <v>5342</v>
      </c>
      <c r="M25" s="16">
        <f>+L25/L$23*100</f>
        <v>79.47039571556085</v>
      </c>
    </row>
    <row r="26" spans="1:13" ht="12.75">
      <c r="A26" s="44"/>
      <c r="B26" s="12"/>
      <c r="C26" s="13"/>
      <c r="D26" s="14"/>
      <c r="E26" s="26"/>
      <c r="F26" s="14"/>
      <c r="G26" s="26"/>
      <c r="H26" s="14"/>
      <c r="I26" s="26"/>
      <c r="J26" s="14"/>
      <c r="K26" s="27"/>
      <c r="L26" s="14"/>
      <c r="M26" s="27"/>
    </row>
    <row r="27" spans="1:13" ht="12.75">
      <c r="A27" s="33" t="s">
        <v>18</v>
      </c>
      <c r="B27" s="29">
        <v>4171</v>
      </c>
      <c r="C27" s="30">
        <v>80.02686108979279</v>
      </c>
      <c r="D27" s="31">
        <v>4195</v>
      </c>
      <c r="E27" s="30">
        <v>82.35178641539066</v>
      </c>
      <c r="F27" s="31">
        <v>4107</v>
      </c>
      <c r="G27" s="30">
        <v>80.12095200936402</v>
      </c>
      <c r="H27" s="31">
        <v>4311</v>
      </c>
      <c r="I27" s="30">
        <v>77.54991905018889</v>
      </c>
      <c r="J27" s="31">
        <v>5133</v>
      </c>
      <c r="K27" s="32">
        <f>+J27/J$23*100</f>
        <v>81.68364099299808</v>
      </c>
      <c r="L27" s="31">
        <v>5760</v>
      </c>
      <c r="M27" s="32">
        <f>+L27/L$23*100</f>
        <v>85.68878310026777</v>
      </c>
    </row>
    <row r="28" spans="1:13" ht="12.75">
      <c r="A28" s="11" t="s">
        <v>10</v>
      </c>
      <c r="B28" s="12">
        <v>985</v>
      </c>
      <c r="C28" s="13">
        <v>23.615439942459844</v>
      </c>
      <c r="D28" s="14">
        <v>946</v>
      </c>
      <c r="E28" s="15">
        <v>22.550655542312274</v>
      </c>
      <c r="F28" s="14">
        <v>999</v>
      </c>
      <c r="G28" s="15">
        <v>24.324324324324326</v>
      </c>
      <c r="H28" s="14">
        <v>981</v>
      </c>
      <c r="I28" s="15">
        <v>22.755741127348646</v>
      </c>
      <c r="J28" s="14">
        <v>1358</v>
      </c>
      <c r="K28" s="16">
        <f>+J28/J$27*100</f>
        <v>26.456263393726864</v>
      </c>
      <c r="L28" s="14">
        <v>1377</v>
      </c>
      <c r="M28" s="16">
        <f>+L28/L$27*100</f>
        <v>23.90625</v>
      </c>
    </row>
    <row r="29" spans="1:13" ht="12.75">
      <c r="A29" s="11" t="s">
        <v>11</v>
      </c>
      <c r="B29" s="12">
        <v>3186</v>
      </c>
      <c r="C29" s="13">
        <v>76.38456005754016</v>
      </c>
      <c r="D29" s="14">
        <v>3249</v>
      </c>
      <c r="E29" s="15">
        <v>77.44934445768772</v>
      </c>
      <c r="F29" s="14">
        <v>3108</v>
      </c>
      <c r="G29" s="15">
        <v>75.67567567567568</v>
      </c>
      <c r="H29" s="14">
        <v>3330</v>
      </c>
      <c r="I29" s="15">
        <v>77.24425887265136</v>
      </c>
      <c r="J29" s="14">
        <v>3775</v>
      </c>
      <c r="K29" s="16">
        <f>+J29/J$27*100</f>
        <v>73.54373660627314</v>
      </c>
      <c r="L29" s="14">
        <v>4383</v>
      </c>
      <c r="M29" s="16">
        <f>+L29/L$27*100</f>
        <v>76.09375</v>
      </c>
    </row>
    <row r="30" spans="1:13" ht="12.75">
      <c r="A30" s="11"/>
      <c r="B30" s="12"/>
      <c r="C30" s="13"/>
      <c r="D30" s="14"/>
      <c r="E30" s="26"/>
      <c r="F30" s="14"/>
      <c r="G30" s="26"/>
      <c r="H30" s="14"/>
      <c r="I30" s="26"/>
      <c r="J30" s="14"/>
      <c r="K30" s="27"/>
      <c r="L30" s="14"/>
      <c r="M30" s="27"/>
    </row>
    <row r="31" spans="1:13" ht="12.75">
      <c r="A31" s="33" t="s">
        <v>19</v>
      </c>
      <c r="B31" s="29">
        <v>1041</v>
      </c>
      <c r="C31" s="30">
        <v>19.973138910207215</v>
      </c>
      <c r="D31" s="31">
        <v>899</v>
      </c>
      <c r="E31" s="30">
        <v>17.648213584609344</v>
      </c>
      <c r="F31" s="31">
        <v>1019</v>
      </c>
      <c r="G31" s="30">
        <v>19.87904799063597</v>
      </c>
      <c r="H31" s="31">
        <v>1249</v>
      </c>
      <c r="I31" s="30">
        <v>22.450080949811117</v>
      </c>
      <c r="J31" s="31">
        <v>1151</v>
      </c>
      <c r="K31" s="32">
        <f>+J31/J$23*100</f>
        <v>18.31635900700191</v>
      </c>
      <c r="L31" s="31">
        <v>963</v>
      </c>
      <c r="M31" s="32">
        <f>+L31/L$23*100</f>
        <v>14.326093424576019</v>
      </c>
    </row>
    <row r="32" spans="1:13" ht="12.75">
      <c r="A32" s="11" t="s">
        <v>10</v>
      </c>
      <c r="B32" s="12">
        <v>26</v>
      </c>
      <c r="C32" s="13">
        <v>2.49759846301633</v>
      </c>
      <c r="D32" s="14">
        <v>24</v>
      </c>
      <c r="E32" s="15">
        <v>2.6696329254727478</v>
      </c>
      <c r="F32" s="14">
        <v>24</v>
      </c>
      <c r="G32" s="15">
        <v>2.355250245338567</v>
      </c>
      <c r="H32" s="14">
        <v>14</v>
      </c>
      <c r="I32" s="15">
        <v>1.1217948717948718</v>
      </c>
      <c r="J32" s="14">
        <v>84</v>
      </c>
      <c r="K32" s="16">
        <f>+J32/J$31*100</f>
        <v>7.298001737619461</v>
      </c>
      <c r="L32" s="14">
        <v>3</v>
      </c>
      <c r="M32" s="16">
        <f>+L32/L$31*100</f>
        <v>0.3115264797507788</v>
      </c>
    </row>
    <row r="33" spans="1:13" ht="12.75">
      <c r="A33" s="11" t="s">
        <v>11</v>
      </c>
      <c r="B33" s="12">
        <v>1015</v>
      </c>
      <c r="C33" s="13">
        <v>97.50240153698367</v>
      </c>
      <c r="D33" s="14">
        <v>875</v>
      </c>
      <c r="E33" s="15">
        <v>97.33036707452726</v>
      </c>
      <c r="F33" s="14">
        <v>995</v>
      </c>
      <c r="G33" s="15">
        <v>97.64474975466143</v>
      </c>
      <c r="H33" s="14">
        <v>1235</v>
      </c>
      <c r="I33" s="15">
        <v>98.87820512820514</v>
      </c>
      <c r="J33" s="14">
        <v>1067</v>
      </c>
      <c r="K33" s="16">
        <f>+J33/J$31*100</f>
        <v>92.70199826238054</v>
      </c>
      <c r="L33" s="14">
        <v>960</v>
      </c>
      <c r="M33" s="16">
        <f>+L33/L$31*100</f>
        <v>99.68847352024922</v>
      </c>
    </row>
    <row r="34" spans="1:11" ht="12.75">
      <c r="A34" s="11"/>
      <c r="B34" s="12"/>
      <c r="C34" s="16"/>
      <c r="D34" s="14"/>
      <c r="E34" s="16"/>
      <c r="F34" s="14"/>
      <c r="G34" s="16"/>
      <c r="H34" s="14"/>
      <c r="I34" s="16"/>
      <c r="J34" s="14"/>
      <c r="K34" s="16"/>
    </row>
    <row r="35" spans="1:11" ht="12.75">
      <c r="A35" s="45" t="s">
        <v>20</v>
      </c>
      <c r="B35" s="46"/>
      <c r="C35" s="47"/>
      <c r="D35" s="27"/>
      <c r="E35" s="27"/>
      <c r="F35" s="27"/>
      <c r="G35" s="16"/>
      <c r="H35" s="16"/>
      <c r="I35" s="16"/>
      <c r="J35" s="48"/>
      <c r="K35" s="48"/>
    </row>
    <row r="36" spans="4:11" ht="12.75">
      <c r="D36" s="48"/>
      <c r="E36" s="48"/>
      <c r="F36" s="48"/>
      <c r="G36" s="48"/>
      <c r="H36" s="48"/>
      <c r="I36" s="48"/>
      <c r="J36" s="48"/>
      <c r="K36" s="48"/>
    </row>
    <row r="37" spans="4:11" ht="12.75">
      <c r="D37" s="48"/>
      <c r="E37" s="48"/>
      <c r="F37" s="48"/>
      <c r="G37" s="48"/>
      <c r="H37" s="48"/>
      <c r="I37" s="48"/>
      <c r="J37" s="48"/>
      <c r="K37" s="48"/>
    </row>
    <row r="38" spans="4:11" ht="12.75">
      <c r="D38" s="48"/>
      <c r="E38" s="48"/>
      <c r="F38" s="48"/>
      <c r="G38" s="48"/>
      <c r="H38" s="48"/>
      <c r="I38" s="48"/>
      <c r="J38" s="48"/>
      <c r="K38" s="48"/>
    </row>
  </sheetData>
  <sheetProtection/>
  <mergeCells count="7">
    <mergeCell ref="A1:M1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Anatoliy Kadinsky</dc:creator>
  <cp:keywords/>
  <dc:description/>
  <cp:lastModifiedBy> Anatoliy Kadinsky</cp:lastModifiedBy>
  <cp:lastPrinted>2011-04-22T14:19:57Z</cp:lastPrinted>
  <dcterms:created xsi:type="dcterms:W3CDTF">2010-10-19T14:52:26Z</dcterms:created>
  <dcterms:modified xsi:type="dcterms:W3CDTF">2011-10-04T14:07:41Z</dcterms:modified>
  <cp:category/>
  <cp:version/>
  <cp:contentType/>
  <cp:contentStatus/>
</cp:coreProperties>
</file>