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<sst xmlns="http://schemas.openxmlformats.org/spreadsheetml/2006/main" count="34" uniqueCount="21">
  <si>
    <t>Table 5: New Freshmen and Transfers: Applied, Admitted and Enrolled (Top 3 Choices)</t>
  </si>
  <si>
    <t>Fall 2007</t>
  </si>
  <si>
    <t>Fall 2008</t>
  </si>
  <si>
    <t>Fall 2009</t>
  </si>
  <si>
    <t>Fall 2010</t>
  </si>
  <si>
    <t>Fall 2011</t>
  </si>
  <si>
    <t>Fall 2012</t>
  </si>
  <si>
    <t>N</t>
  </si>
  <si>
    <t>%</t>
  </si>
  <si>
    <t>Freshmen</t>
  </si>
  <si>
    <t>Applied Total</t>
  </si>
  <si>
    <t>Admitted(N) and Adm Rate(%)</t>
  </si>
  <si>
    <t>Enrolled(N) and Show Rate(%)</t>
  </si>
  <si>
    <t>Transfer Students</t>
  </si>
  <si>
    <t>from CUNY 2yr colleges</t>
  </si>
  <si>
    <t>from CUNY 4yr colleges</t>
  </si>
  <si>
    <t>from Non-CUNY colleges</t>
  </si>
  <si>
    <t>Source: CUNY IRDB % Fall semester ASTA files</t>
  </si>
  <si>
    <t>Notes: 1). First-time freshmen can choose up to 6 CUNY colleges, transfer students can choose up to 4 colleges</t>
  </si>
  <si>
    <t xml:space="preserve">           2). Admission rate -  percentage of applied who were admitted</t>
  </si>
  <si>
    <t xml:space="preserve">           3). Show rate -  percentage of admitted who enrolled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</si>
</sst>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4" borderId="10" xfId="55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3" fontId="0" fillId="34" borderId="11" xfId="0" applyNumberFormat="1" applyFill="1" applyBorder="1" applyAlignment="1">
      <alignment horizontal="center" vertical="top"/>
    </xf>
    <xf numFmtId="3" fontId="0" fillId="34" borderId="12" xfId="0" applyNumberFormat="1" applyFill="1" applyBorder="1" applyAlignment="1">
      <alignment horizontal="center" vertical="top"/>
    </xf>
    <xf numFmtId="3" fontId="0" fillId="34" borderId="0" xfId="0" applyNumberForma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indent="2"/>
    </xf>
    <xf numFmtId="164" fontId="0" fillId="34" borderId="12" xfId="0" applyNumberFormat="1" applyFill="1" applyBorder="1" applyAlignment="1">
      <alignment horizontal="center" vertical="top"/>
    </xf>
    <xf numFmtId="164" fontId="0" fillId="34" borderId="0" xfId="0" applyNumberFormat="1" applyFill="1" applyBorder="1" applyAlignment="1">
      <alignment horizontal="center" vertical="top"/>
    </xf>
    <xf numFmtId="164" fontId="3" fillId="34" borderId="12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3" fillId="33" borderId="13" xfId="0" applyFont="1" applyFill="1" applyBorder="1" applyAlignment="1">
      <alignment horizontal="left" vertical="top" indent="2"/>
    </xf>
    <xf numFmtId="3" fontId="0" fillId="34" borderId="14" xfId="0" applyNumberFormat="1" applyFill="1" applyBorder="1" applyAlignment="1">
      <alignment horizontal="center" vertical="center"/>
    </xf>
    <xf numFmtId="164" fontId="0" fillId="34" borderId="15" xfId="0" applyNumberFormat="1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 vertical="center"/>
    </xf>
    <xf numFmtId="164" fontId="0" fillId="34" borderId="13" xfId="0" applyNumberForma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top"/>
    </xf>
    <xf numFmtId="164" fontId="0" fillId="33" borderId="12" xfId="0" applyNumberForma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indent="5"/>
    </xf>
    <xf numFmtId="3" fontId="0" fillId="35" borderId="16" xfId="0" applyNumberFormat="1" applyFill="1" applyBorder="1" applyAlignment="1">
      <alignment horizontal="center" vertical="top"/>
    </xf>
    <xf numFmtId="164" fontId="0" fillId="35" borderId="17" xfId="0" applyNumberFormat="1" applyFill="1" applyBorder="1" applyAlignment="1">
      <alignment horizontal="center" vertical="top"/>
    </xf>
    <xf numFmtId="3" fontId="0" fillId="36" borderId="18" xfId="0" applyNumberFormat="1" applyFill="1" applyBorder="1" applyAlignment="1">
      <alignment horizontal="center" vertical="top"/>
    </xf>
    <xf numFmtId="164" fontId="0" fillId="36" borderId="18" xfId="0" applyNumberFormat="1" applyFill="1" applyBorder="1" applyAlignment="1">
      <alignment horizontal="center" vertical="top"/>
    </xf>
    <xf numFmtId="3" fontId="0" fillId="36" borderId="16" xfId="0" applyNumberFormat="1" applyFill="1" applyBorder="1" applyAlignment="1">
      <alignment horizontal="center" vertical="top"/>
    </xf>
    <xf numFmtId="3" fontId="0" fillId="35" borderId="11" xfId="0" applyNumberFormat="1" applyFill="1" applyBorder="1" applyAlignment="1">
      <alignment horizontal="center" vertical="top"/>
    </xf>
    <xf numFmtId="164" fontId="0" fillId="35" borderId="12" xfId="0" applyNumberFormat="1" applyFill="1" applyBorder="1" applyAlignment="1">
      <alignment horizontal="center" vertical="top"/>
    </xf>
    <xf numFmtId="3" fontId="0" fillId="36" borderId="0" xfId="0" applyNumberFormat="1" applyFill="1" applyBorder="1" applyAlignment="1">
      <alignment horizontal="center" vertical="top"/>
    </xf>
    <xf numFmtId="164" fontId="0" fillId="36" borderId="0" xfId="0" applyNumberFormat="1" applyFill="1" applyBorder="1" applyAlignment="1">
      <alignment horizontal="center" vertical="top"/>
    </xf>
    <xf numFmtId="3" fontId="0" fillId="36" borderId="11" xfId="0" applyNumberFormat="1" applyFill="1" applyBorder="1" applyAlignment="1">
      <alignment horizontal="center" vertical="top"/>
    </xf>
    <xf numFmtId="3" fontId="0" fillId="35" borderId="19" xfId="0" applyNumberFormat="1" applyFill="1" applyBorder="1" applyAlignment="1">
      <alignment horizontal="center" vertical="top"/>
    </xf>
    <xf numFmtId="164" fontId="0" fillId="35" borderId="20" xfId="0" applyNumberFormat="1" applyFill="1" applyBorder="1" applyAlignment="1">
      <alignment horizontal="center" vertical="top"/>
    </xf>
    <xf numFmtId="164" fontId="0" fillId="36" borderId="10" xfId="0" applyNumberFormat="1" applyFill="1" applyBorder="1" applyAlignment="1">
      <alignment horizontal="center" vertical="top"/>
    </xf>
    <xf numFmtId="3" fontId="0" fillId="33" borderId="0" xfId="0" applyNumberFormat="1" applyFill="1" applyBorder="1" applyAlignment="1">
      <alignment horizontal="center" vertical="top"/>
    </xf>
    <xf numFmtId="164" fontId="0" fillId="33" borderId="0" xfId="0" applyNumberFormat="1" applyFill="1" applyBorder="1" applyAlignment="1">
      <alignment horizontal="center" vertical="top"/>
    </xf>
    <xf numFmtId="3" fontId="0" fillId="33" borderId="14" xfId="0" applyNumberFormat="1" applyFill="1" applyBorder="1" applyAlignment="1">
      <alignment horizontal="center" vertical="top"/>
    </xf>
    <xf numFmtId="164" fontId="0" fillId="33" borderId="15" xfId="0" applyNumberFormat="1" applyFill="1" applyBorder="1" applyAlignment="1">
      <alignment horizontal="center" vertical="top"/>
    </xf>
    <xf numFmtId="3" fontId="0" fillId="33" borderId="13" xfId="0" applyNumberFormat="1" applyFill="1" applyBorder="1" applyAlignment="1">
      <alignment horizontal="center" vertical="top"/>
    </xf>
    <xf numFmtId="164" fontId="0" fillId="33" borderId="13" xfId="0" applyNumberForma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3" fontId="2" fillId="37" borderId="10" xfId="0" applyNumberFormat="1" applyFont="1" applyFill="1" applyBorder="1" applyAlignment="1">
      <alignment horizontal="center" vertical="center" wrapText="1"/>
    </xf>
    <xf numFmtId="0" fontId="4" fillId="34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0.00390625" style="3" customWidth="1"/>
    <col min="2" max="7" width="7.57421875" style="50" customWidth="1"/>
    <col min="8" max="13" width="7.57421875" style="3" customWidth="1"/>
    <col min="14" max="16384" width="9.140625" style="3" customWidth="1"/>
  </cols>
  <sheetData>
    <row r="1" spans="1:13" s="1" customFormat="1" ht="13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4.25">
      <c r="A2" s="2"/>
      <c r="B2" s="52" t="s">
        <v>1</v>
      </c>
      <c r="C2" s="52"/>
      <c r="D2" s="52" t="s">
        <v>2</v>
      </c>
      <c r="E2" s="52"/>
      <c r="F2" s="52" t="s">
        <v>3</v>
      </c>
      <c r="G2" s="52"/>
      <c r="H2" s="52" t="s">
        <v>4</v>
      </c>
      <c r="I2" s="52"/>
      <c r="J2" s="52" t="s">
        <v>5</v>
      </c>
      <c r="K2" s="52"/>
      <c r="L2" s="52" t="s">
        <v>6</v>
      </c>
      <c r="M2" s="52"/>
    </row>
    <row r="3" spans="1:13" ht="14.25">
      <c r="A3" s="4"/>
      <c r="B3" s="5" t="s">
        <v>7</v>
      </c>
      <c r="C3" s="5" t="s">
        <v>8</v>
      </c>
      <c r="D3" s="5" t="s">
        <v>7</v>
      </c>
      <c r="E3" s="5" t="s">
        <v>8</v>
      </c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</row>
    <row r="4" spans="1:13" ht="14.25">
      <c r="A4" s="6" t="s">
        <v>9</v>
      </c>
      <c r="B4" s="7"/>
      <c r="C4" s="8"/>
      <c r="D4" s="9"/>
      <c r="E4" s="9"/>
      <c r="F4" s="7"/>
      <c r="G4" s="9"/>
      <c r="H4" s="7"/>
      <c r="I4" s="9"/>
      <c r="J4" s="7"/>
      <c r="K4" s="9"/>
      <c r="L4" s="7"/>
      <c r="M4" s="9"/>
    </row>
    <row r="5" spans="1:13" ht="14.25">
      <c r="A5" s="10" t="s">
        <v>10</v>
      </c>
      <c r="B5" s="7">
        <v>21802</v>
      </c>
      <c r="C5" s="11">
        <v>100</v>
      </c>
      <c r="D5" s="9">
        <v>24405</v>
      </c>
      <c r="E5" s="12">
        <v>100</v>
      </c>
      <c r="F5" s="7">
        <v>26408</v>
      </c>
      <c r="G5" s="12">
        <v>100</v>
      </c>
      <c r="H5" s="7">
        <v>25508</v>
      </c>
      <c r="I5" s="12">
        <v>100</v>
      </c>
      <c r="J5" s="7">
        <v>25545</v>
      </c>
      <c r="K5" s="12">
        <v>100</v>
      </c>
      <c r="L5" s="7">
        <v>29197</v>
      </c>
      <c r="M5" s="12">
        <v>100</v>
      </c>
    </row>
    <row r="6" spans="1:14" ht="14.25">
      <c r="A6" s="10" t="s">
        <v>11</v>
      </c>
      <c r="B6" s="7">
        <v>7311</v>
      </c>
      <c r="C6" s="11">
        <v>33.5</v>
      </c>
      <c r="D6" s="9">
        <v>7659</v>
      </c>
      <c r="E6" s="12">
        <v>31.4</v>
      </c>
      <c r="F6" s="7">
        <v>7702</v>
      </c>
      <c r="G6" s="12">
        <v>29.2</v>
      </c>
      <c r="H6" s="7">
        <v>7604</v>
      </c>
      <c r="I6" s="13">
        <f>H6/H5*100</f>
        <v>29.810255606084368</v>
      </c>
      <c r="J6" s="9">
        <v>8315</v>
      </c>
      <c r="K6" s="14">
        <f>J6/J5*100</f>
        <v>32.55040125269133</v>
      </c>
      <c r="L6" s="7">
        <v>8809</v>
      </c>
      <c r="M6" s="14">
        <f>L6/L5*100</f>
        <v>30.170907969996918</v>
      </c>
      <c r="N6" s="15"/>
    </row>
    <row r="7" spans="1:13" ht="15" thickBot="1">
      <c r="A7" s="16" t="s">
        <v>12</v>
      </c>
      <c r="B7" s="17">
        <v>1906</v>
      </c>
      <c r="C7" s="18">
        <v>26.1</v>
      </c>
      <c r="D7" s="19">
        <v>2042</v>
      </c>
      <c r="E7" s="20">
        <v>26.7</v>
      </c>
      <c r="F7" s="21">
        <v>2028</v>
      </c>
      <c r="G7" s="22">
        <v>26.3</v>
      </c>
      <c r="H7" s="21">
        <v>1788</v>
      </c>
      <c r="I7" s="22">
        <f>H7/H6*100</f>
        <v>23.513940031562335</v>
      </c>
      <c r="J7" s="21">
        <v>2177</v>
      </c>
      <c r="K7" s="22">
        <f>J7/J6*100</f>
        <v>26.181599518941674</v>
      </c>
      <c r="L7" s="21">
        <v>1974</v>
      </c>
      <c r="M7" s="22">
        <f>L7/L6*100</f>
        <v>22.408899988647974</v>
      </c>
    </row>
    <row r="8" spans="1:13" ht="15" thickTop="1">
      <c r="A8" s="6" t="s">
        <v>13</v>
      </c>
      <c r="B8" s="23"/>
      <c r="C8" s="24"/>
      <c r="D8" s="9"/>
      <c r="E8" s="12"/>
      <c r="F8" s="7"/>
      <c r="G8" s="12"/>
      <c r="H8" s="7"/>
      <c r="I8" s="12"/>
      <c r="J8" s="7"/>
      <c r="K8" s="12"/>
      <c r="L8" s="7"/>
      <c r="M8" s="12"/>
    </row>
    <row r="9" spans="1:13" ht="14.25">
      <c r="A9" s="10" t="s">
        <v>10</v>
      </c>
      <c r="B9" s="23">
        <v>7743</v>
      </c>
      <c r="C9" s="24">
        <v>100</v>
      </c>
      <c r="D9" s="9">
        <v>8317</v>
      </c>
      <c r="E9" s="12">
        <v>100</v>
      </c>
      <c r="F9" s="7">
        <v>10355</v>
      </c>
      <c r="G9" s="12">
        <v>100</v>
      </c>
      <c r="H9" s="7">
        <v>12064</v>
      </c>
      <c r="I9" s="12">
        <v>100</v>
      </c>
      <c r="J9" s="7">
        <v>12019</v>
      </c>
      <c r="K9" s="12">
        <v>100</v>
      </c>
      <c r="L9" s="7">
        <v>12845</v>
      </c>
      <c r="M9" s="12">
        <v>100</v>
      </c>
    </row>
    <row r="10" spans="1:13" ht="14.25">
      <c r="A10" s="25" t="s">
        <v>14</v>
      </c>
      <c r="B10" s="26">
        <v>2162</v>
      </c>
      <c r="C10" s="27">
        <v>27.9</v>
      </c>
      <c r="D10" s="28">
        <v>2387</v>
      </c>
      <c r="E10" s="29">
        <v>28.7</v>
      </c>
      <c r="F10" s="30">
        <v>3056</v>
      </c>
      <c r="G10" s="29">
        <v>29.5</v>
      </c>
      <c r="H10" s="30">
        <v>5310</v>
      </c>
      <c r="I10" s="29">
        <v>44</v>
      </c>
      <c r="J10" s="30">
        <v>5652</v>
      </c>
      <c r="K10" s="29">
        <f>J10/J9*100</f>
        <v>47.025542890423495</v>
      </c>
      <c r="L10" s="30">
        <v>5876</v>
      </c>
      <c r="M10" s="29">
        <f>L10/L9*100</f>
        <v>45.745426235889454</v>
      </c>
    </row>
    <row r="11" spans="1:13" ht="14.25">
      <c r="A11" s="25" t="s">
        <v>15</v>
      </c>
      <c r="B11" s="31">
        <v>1197</v>
      </c>
      <c r="C11" s="32">
        <v>15.5</v>
      </c>
      <c r="D11" s="33">
        <v>1409</v>
      </c>
      <c r="E11" s="34">
        <v>16.9</v>
      </c>
      <c r="F11" s="35">
        <v>1757</v>
      </c>
      <c r="G11" s="34">
        <v>17</v>
      </c>
      <c r="H11" s="35">
        <v>2679</v>
      </c>
      <c r="I11" s="34">
        <v>22.2</v>
      </c>
      <c r="J11" s="35">
        <v>2270</v>
      </c>
      <c r="K11" s="34">
        <f>J11/J9*100</f>
        <v>18.886762625842415</v>
      </c>
      <c r="L11" s="35">
        <v>2881</v>
      </c>
      <c r="M11" s="34">
        <f>L11/L9*100</f>
        <v>22.428960685091475</v>
      </c>
    </row>
    <row r="12" spans="1:13" ht="14.25">
      <c r="A12" s="25" t="s">
        <v>16</v>
      </c>
      <c r="B12" s="36">
        <f>B9-B10-B11</f>
        <v>4384</v>
      </c>
      <c r="C12" s="37">
        <v>56.6</v>
      </c>
      <c r="D12" s="36">
        <f>D9-D10-D11</f>
        <v>4521</v>
      </c>
      <c r="E12" s="38">
        <v>54.4</v>
      </c>
      <c r="F12" s="36">
        <f>F9-F10-F11</f>
        <v>5542</v>
      </c>
      <c r="G12" s="38">
        <v>53.5</v>
      </c>
      <c r="H12" s="36">
        <v>4075</v>
      </c>
      <c r="I12" s="38">
        <v>33.8</v>
      </c>
      <c r="J12" s="36">
        <v>4097</v>
      </c>
      <c r="K12" s="38">
        <f>J12/J9*100</f>
        <v>34.08769448373409</v>
      </c>
      <c r="L12" s="36">
        <f>L9-L10-L11</f>
        <v>4088</v>
      </c>
      <c r="M12" s="38">
        <f>L12/L9*100</f>
        <v>31.82561307901907</v>
      </c>
    </row>
    <row r="13" spans="1:13" ht="14.25">
      <c r="A13" s="10" t="s">
        <v>11</v>
      </c>
      <c r="B13" s="23">
        <v>2517</v>
      </c>
      <c r="C13" s="24">
        <v>32.5</v>
      </c>
      <c r="D13" s="39">
        <v>2390</v>
      </c>
      <c r="E13" s="40">
        <v>28.7</v>
      </c>
      <c r="F13" s="23">
        <v>2761</v>
      </c>
      <c r="G13" s="40">
        <v>26.7</v>
      </c>
      <c r="H13" s="23">
        <v>3105</v>
      </c>
      <c r="I13" s="40">
        <v>25.7</v>
      </c>
      <c r="J13" s="23">
        <v>3124</v>
      </c>
      <c r="K13" s="40">
        <v>26</v>
      </c>
      <c r="L13" s="23">
        <v>3515</v>
      </c>
      <c r="M13" s="40">
        <f>L13/L9*100</f>
        <v>27.364733359283765</v>
      </c>
    </row>
    <row r="14" spans="1:13" ht="15" thickBot="1">
      <c r="A14" s="16" t="s">
        <v>12</v>
      </c>
      <c r="B14" s="41">
        <v>1545</v>
      </c>
      <c r="C14" s="42">
        <v>61.4</v>
      </c>
      <c r="D14" s="43">
        <v>1471</v>
      </c>
      <c r="E14" s="44">
        <v>61.5</v>
      </c>
      <c r="F14" s="41">
        <v>1590</v>
      </c>
      <c r="G14" s="44">
        <v>57.6</v>
      </c>
      <c r="H14" s="41">
        <v>1663</v>
      </c>
      <c r="I14" s="22">
        <f>H14/H13*100</f>
        <v>53.55877616747182</v>
      </c>
      <c r="J14" s="41">
        <v>1741</v>
      </c>
      <c r="K14" s="22">
        <f>J14/J13*100</f>
        <v>55.72983354673495</v>
      </c>
      <c r="L14" s="41">
        <v>1906</v>
      </c>
      <c r="M14" s="22">
        <f>L14/L13*100</f>
        <v>54.22475106685633</v>
      </c>
    </row>
    <row r="15" spans="1:7" ht="15" thickTop="1">
      <c r="A15" s="45" t="s">
        <v>17</v>
      </c>
      <c r="B15" s="46"/>
      <c r="C15" s="46"/>
      <c r="D15" s="47"/>
      <c r="E15" s="47"/>
      <c r="F15" s="47"/>
      <c r="G15" s="47"/>
    </row>
    <row r="16" spans="1:7" ht="14.25">
      <c r="A16" s="48" t="s">
        <v>18</v>
      </c>
      <c r="B16" s="47"/>
      <c r="C16" s="47"/>
      <c r="D16" s="47"/>
      <c r="E16" s="47"/>
      <c r="F16" s="47"/>
      <c r="G16" s="47"/>
    </row>
    <row r="17" spans="1:7" ht="14.25">
      <c r="A17" s="49" t="s">
        <v>19</v>
      </c>
      <c r="B17" s="47"/>
      <c r="C17" s="47"/>
      <c r="D17" s="47"/>
      <c r="E17" s="47"/>
      <c r="F17" s="47"/>
      <c r="G17" s="47"/>
    </row>
    <row r="18" spans="1:7" ht="14.25">
      <c r="A18" s="49" t="s">
        <v>20</v>
      </c>
      <c r="B18" s="47"/>
      <c r="C18" s="47"/>
      <c r="D18" s="47"/>
      <c r="E18" s="47"/>
      <c r="F18" s="47"/>
      <c r="G18" s="47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2012-10-11T16:46:06Z</cp:lastPrinted>
  <dcterms:created xsi:type="dcterms:W3CDTF">2012-10-11T16:45:48Z</dcterms:created>
  <dcterms:modified xsi:type="dcterms:W3CDTF">2012-10-15T19:46:42Z</dcterms:modified>
  <cp:category/>
  <cp:version/>
  <cp:contentType/>
  <cp:contentStatus/>
</cp:coreProperties>
</file>