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<sst xmlns="http://schemas.openxmlformats.org/spreadsheetml/2006/main" count="42" uniqueCount="21">
  <si>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Fall 2008</t>
  </si>
  <si>
    <t>Fall 2009</t>
  </si>
  <si>
    <t>Fall 2010</t>
  </si>
  <si>
    <t>Fall 2011</t>
  </si>
  <si>
    <t>Fall 2012</t>
  </si>
  <si>
    <t>Fall 2013</t>
  </si>
  <si>
    <t>Fall 2014</t>
  </si>
  <si>
    <t>N</t>
  </si>
  <si>
    <t>%</t>
  </si>
  <si>
    <t>Applied Total</t>
  </si>
  <si>
    <t>Enrolled(N) and Show Rate(%)</t>
  </si>
  <si>
    <t xml:space="preserve">Table 6: New Graduate Students: Applied, Admitted and Enrolled, by School Fall 2014                                                                                    </t>
  </si>
  <si>
    <t>School of Arts &amp; Sciences</t>
  </si>
  <si>
    <t>Admitted(N) and Admission Rate(%)</t>
  </si>
  <si>
    <t>School of Education</t>
  </si>
  <si>
    <t>School of Health Professions</t>
  </si>
  <si>
    <t>School of Social Work</t>
  </si>
  <si>
    <t>Source:Graduate Admissions Office Reports</t>
  </si>
  <si>
    <t>Notes: 1). Admission rate - percentage of applied who were admitted</t>
  </si>
  <si>
    <t xml:space="preserve">           2). Show rate - percentage of admitted who actually enrolled </t>
  </si>
  <si>
    <t xml:space="preserve">           3). Enrolled - all newly registered students, including non-matric to matric and change of curriculum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</si>
</sst>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33" borderId="0" xfId="0" applyFont="1" applyFill="1" applyAlignment="1">
      <alignment horizontal="center" vertical="top"/>
    </xf>
    <xf numFmtId="3" fontId="18" fillId="34" borderId="10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right"/>
    </xf>
    <xf numFmtId="0" fontId="20" fillId="33" borderId="12" xfId="56" applyFont="1" applyFill="1" applyBorder="1" applyAlignment="1">
      <alignment horizontal="center" vertical="center"/>
      <protection/>
    </xf>
    <xf numFmtId="0" fontId="20" fillId="33" borderId="13" xfId="56" applyFont="1" applyFill="1" applyBorder="1" applyAlignment="1">
      <alignment horizontal="center" vertical="center"/>
      <protection/>
    </xf>
    <xf numFmtId="0" fontId="20" fillId="33" borderId="14" xfId="56" applyFont="1" applyFill="1" applyBorder="1" applyAlignment="1">
      <alignment horizontal="center" vertical="center"/>
      <protection/>
    </xf>
    <xf numFmtId="0" fontId="20" fillId="35" borderId="15" xfId="0" applyFont="1" applyFill="1" applyBorder="1" applyAlignment="1">
      <alignment vertical="top"/>
    </xf>
    <xf numFmtId="0" fontId="20" fillId="33" borderId="16" xfId="56" applyFont="1" applyFill="1" applyBorder="1" applyAlignment="1">
      <alignment horizontal="center"/>
      <protection/>
    </xf>
    <xf numFmtId="0" fontId="20" fillId="33" borderId="17" xfId="56" applyFont="1" applyFill="1" applyBorder="1" applyAlignment="1">
      <alignment horizontal="center"/>
      <protection/>
    </xf>
    <xf numFmtId="0" fontId="20" fillId="33" borderId="18" xfId="56" applyFont="1" applyFill="1" applyBorder="1" applyAlignment="1">
      <alignment horizontal="center"/>
      <protection/>
    </xf>
    <xf numFmtId="0" fontId="19" fillId="35" borderId="15" xfId="0" applyFont="1" applyFill="1" applyBorder="1" applyAlignment="1">
      <alignment horizontal="left" vertical="top" indent="2"/>
    </xf>
    <xf numFmtId="3" fontId="19" fillId="33" borderId="16" xfId="56" applyNumberFormat="1" applyFont="1" applyFill="1" applyBorder="1" applyAlignment="1">
      <alignment horizontal="center"/>
      <protection/>
    </xf>
    <xf numFmtId="166" fontId="19" fillId="33" borderId="16" xfId="0" applyNumberFormat="1" applyFont="1" applyFill="1" applyBorder="1" applyAlignment="1">
      <alignment horizontal="center"/>
    </xf>
    <xf numFmtId="3" fontId="19" fillId="33" borderId="17" xfId="56" applyNumberFormat="1" applyFont="1" applyFill="1" applyBorder="1" applyAlignment="1">
      <alignment horizontal="center"/>
      <protection/>
    </xf>
    <xf numFmtId="166" fontId="19" fillId="33" borderId="18" xfId="0" applyNumberFormat="1" applyFont="1" applyFill="1" applyBorder="1" applyAlignment="1">
      <alignment horizontal="center"/>
    </xf>
    <xf numFmtId="0" fontId="19" fillId="33" borderId="16" xfId="56" applyFont="1" applyFill="1" applyBorder="1" applyAlignment="1">
      <alignment horizontal="center"/>
      <protection/>
    </xf>
    <xf numFmtId="164" fontId="19" fillId="33" borderId="16" xfId="56" applyNumberFormat="1" applyFont="1" applyFill="1" applyBorder="1" applyAlignment="1">
      <alignment horizontal="center"/>
      <protection/>
    </xf>
    <xf numFmtId="0" fontId="19" fillId="33" borderId="17" xfId="56" applyFont="1" applyFill="1" applyBorder="1" applyAlignment="1">
      <alignment horizontal="center"/>
      <protection/>
    </xf>
    <xf numFmtId="164" fontId="19" fillId="33" borderId="18" xfId="56" applyNumberFormat="1" applyFont="1" applyFill="1" applyBorder="1" applyAlignment="1">
      <alignment horizontal="center"/>
      <protection/>
    </xf>
    <xf numFmtId="0" fontId="19" fillId="35" borderId="19" xfId="0" applyFont="1" applyFill="1" applyBorder="1" applyAlignment="1">
      <alignment horizontal="left" vertical="top" indent="2"/>
    </xf>
    <xf numFmtId="0" fontId="19" fillId="33" borderId="20" xfId="56" applyFont="1" applyFill="1" applyBorder="1" applyAlignment="1">
      <alignment horizontal="center"/>
      <protection/>
    </xf>
    <xf numFmtId="164" fontId="19" fillId="33" borderId="20" xfId="56" applyNumberFormat="1" applyFont="1" applyFill="1" applyBorder="1" applyAlignment="1">
      <alignment horizontal="center"/>
      <protection/>
    </xf>
    <xf numFmtId="0" fontId="19" fillId="33" borderId="21" xfId="56" applyFont="1" applyFill="1" applyBorder="1" applyAlignment="1">
      <alignment horizontal="center"/>
      <protection/>
    </xf>
    <xf numFmtId="0" fontId="20" fillId="35" borderId="22" xfId="0" applyFont="1" applyFill="1" applyBorder="1" applyAlignment="1">
      <alignment vertical="top"/>
    </xf>
    <xf numFmtId="0" fontId="19" fillId="33" borderId="23" xfId="56" applyFont="1" applyFill="1" applyBorder="1" applyAlignment="1">
      <alignment horizontal="center"/>
      <protection/>
    </xf>
    <xf numFmtId="164" fontId="19" fillId="33" borderId="23" xfId="56" applyNumberFormat="1" applyFont="1" applyFill="1" applyBorder="1" applyAlignment="1">
      <alignment horizontal="center"/>
      <protection/>
    </xf>
    <xf numFmtId="0" fontId="19" fillId="33" borderId="24" xfId="56" applyFont="1" applyFill="1" applyBorder="1" applyAlignment="1">
      <alignment horizontal="center"/>
      <protection/>
    </xf>
    <xf numFmtId="164" fontId="19" fillId="33" borderId="25" xfId="56" applyNumberFormat="1" applyFont="1" applyFill="1" applyBorder="1" applyAlignment="1">
      <alignment horizontal="center"/>
      <protection/>
    </xf>
    <xf numFmtId="164" fontId="19" fillId="33" borderId="16" xfId="0" applyNumberFormat="1" applyFont="1" applyFill="1" applyBorder="1" applyAlignment="1">
      <alignment horizontal="center"/>
    </xf>
    <xf numFmtId="164" fontId="19" fillId="33" borderId="18" xfId="0" applyNumberFormat="1" applyFont="1" applyFill="1" applyBorder="1" applyAlignment="1">
      <alignment horizontal="center"/>
    </xf>
    <xf numFmtId="1" fontId="19" fillId="33" borderId="16" xfId="56" applyNumberFormat="1" applyFont="1" applyFill="1" applyBorder="1" applyAlignment="1">
      <alignment horizontal="center"/>
      <protection/>
    </xf>
    <xf numFmtId="0" fontId="19" fillId="0" borderId="20" xfId="56" applyFont="1" applyFill="1" applyBorder="1" applyAlignment="1">
      <alignment horizontal="center"/>
      <protection/>
    </xf>
    <xf numFmtId="3" fontId="19" fillId="33" borderId="16" xfId="0" applyNumberFormat="1" applyFont="1" applyFill="1" applyBorder="1" applyAlignment="1">
      <alignment horizontal="center" vertical="top"/>
    </xf>
    <xf numFmtId="3" fontId="19" fillId="33" borderId="23" xfId="0" applyNumberFormat="1" applyFont="1" applyFill="1" applyBorder="1" applyAlignment="1">
      <alignment horizontal="center" vertical="top"/>
    </xf>
    <xf numFmtId="164" fontId="19" fillId="33" borderId="23" xfId="0" applyNumberFormat="1" applyFont="1" applyFill="1" applyBorder="1" applyAlignment="1">
      <alignment horizontal="center" vertical="top"/>
    </xf>
    <xf numFmtId="3" fontId="19" fillId="33" borderId="24" xfId="0" applyNumberFormat="1" applyFont="1" applyFill="1" applyBorder="1" applyAlignment="1">
      <alignment horizontal="center" vertical="top"/>
    </xf>
    <xf numFmtId="164" fontId="19" fillId="33" borderId="25" xfId="0" applyNumberFormat="1" applyFont="1" applyFill="1" applyBorder="1" applyAlignment="1">
      <alignment horizontal="center" vertical="top"/>
    </xf>
    <xf numFmtId="3" fontId="19" fillId="33" borderId="16" xfId="0" applyNumberFormat="1" applyFont="1" applyFill="1" applyBorder="1" applyAlignment="1">
      <alignment horizontal="center"/>
    </xf>
    <xf numFmtId="3" fontId="19" fillId="33" borderId="17" xfId="0" applyNumberFormat="1" applyFont="1" applyFill="1" applyBorder="1" applyAlignment="1">
      <alignment horizontal="center"/>
    </xf>
    <xf numFmtId="166" fontId="19" fillId="33" borderId="16" xfId="0" applyNumberFormat="1" applyFont="1" applyFill="1" applyBorder="1" applyAlignment="1">
      <alignment horizontal="center" vertical="top"/>
    </xf>
    <xf numFmtId="3" fontId="19" fillId="33" borderId="17" xfId="0" applyNumberFormat="1" applyFont="1" applyFill="1" applyBorder="1" applyAlignment="1">
      <alignment horizontal="center" vertical="top"/>
    </xf>
    <xf numFmtId="0" fontId="19" fillId="35" borderId="26" xfId="0" applyFont="1" applyFill="1" applyBorder="1" applyAlignment="1">
      <alignment horizontal="left" vertical="top" indent="2"/>
    </xf>
    <xf numFmtId="3" fontId="19" fillId="33" borderId="27" xfId="0" applyNumberFormat="1" applyFont="1" applyFill="1" applyBorder="1" applyAlignment="1">
      <alignment horizontal="center" vertical="center"/>
    </xf>
    <xf numFmtId="166" fontId="19" fillId="33" borderId="27" xfId="0" applyNumberFormat="1" applyFont="1" applyFill="1" applyBorder="1" applyAlignment="1">
      <alignment horizontal="center" vertical="center"/>
    </xf>
    <xf numFmtId="164" fontId="19" fillId="33" borderId="27" xfId="56" applyNumberFormat="1" applyFont="1" applyFill="1" applyBorder="1" applyAlignment="1">
      <alignment horizontal="center"/>
      <protection/>
    </xf>
    <xf numFmtId="3" fontId="19" fillId="33" borderId="28" xfId="0" applyNumberFormat="1" applyFont="1" applyFill="1" applyBorder="1" applyAlignment="1">
      <alignment horizontal="center" vertical="center"/>
    </xf>
    <xf numFmtId="164" fontId="19" fillId="33" borderId="29" xfId="56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/>
    </xf>
    <xf numFmtId="0" fontId="19" fillId="33" borderId="0" xfId="0" applyFont="1" applyFill="1" applyAlignment="1">
      <alignment horizontal="left" vertical="top"/>
    </xf>
    <xf numFmtId="0" fontId="19" fillId="0" borderId="0" xfId="0" applyFont="1" applyAlignment="1">
      <alignment/>
    </xf>
    <xf numFmtId="0" fontId="21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Q10" sqref="Q10"/>
    </sheetView>
  </sheetViews>
  <sheetFormatPr defaultColWidth="9.140625" defaultRowHeight="15"/>
  <cols>
    <col min="1" max="1" width="38.8515625" style="0" customWidth="1"/>
    <col min="2" max="15" width="5.57421875" style="0" bestFit="1" customWidth="1"/>
  </cols>
  <sheetData>
    <row r="1" spans="1:15" ht="15.75" thickBo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Top="1">
      <c r="A2" s="3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5" t="s">
        <v>6</v>
      </c>
      <c r="O2" s="6"/>
    </row>
    <row r="3" spans="1:15" ht="15">
      <c r="A3" s="7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8" t="s">
        <v>8</v>
      </c>
      <c r="L3" s="8" t="s">
        <v>7</v>
      </c>
      <c r="M3" s="8" t="s">
        <v>8</v>
      </c>
      <c r="N3" s="9" t="s">
        <v>7</v>
      </c>
      <c r="O3" s="10" t="s">
        <v>8</v>
      </c>
    </row>
    <row r="4" spans="1:15" ht="1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/>
    </row>
    <row r="5" spans="1:15" ht="15">
      <c r="A5" s="11" t="s">
        <v>9</v>
      </c>
      <c r="B5" s="12">
        <v>1693</v>
      </c>
      <c r="C5" s="13">
        <v>100</v>
      </c>
      <c r="D5" s="12">
        <v>2254</v>
      </c>
      <c r="E5" s="13">
        <v>100</v>
      </c>
      <c r="F5" s="12">
        <v>2754</v>
      </c>
      <c r="G5" s="13">
        <v>100</v>
      </c>
      <c r="H5" s="12">
        <v>2586</v>
      </c>
      <c r="I5" s="13">
        <v>100</v>
      </c>
      <c r="J5" s="12">
        <v>2367</v>
      </c>
      <c r="K5" s="13">
        <v>100</v>
      </c>
      <c r="L5" s="12">
        <v>2221</v>
      </c>
      <c r="M5" s="13">
        <v>100</v>
      </c>
      <c r="N5" s="14">
        <v>1979</v>
      </c>
      <c r="O5" s="15">
        <v>100</v>
      </c>
    </row>
    <row r="6" spans="1:15" ht="15">
      <c r="A6" s="11" t="s">
        <v>13</v>
      </c>
      <c r="B6" s="16">
        <v>638</v>
      </c>
      <c r="C6" s="17">
        <f>B6/B5*100</f>
        <v>37.68458357944478</v>
      </c>
      <c r="D6" s="16">
        <v>591</v>
      </c>
      <c r="E6" s="17">
        <f>D6/D5*100</f>
        <v>26.22005323868678</v>
      </c>
      <c r="F6" s="16">
        <v>638</v>
      </c>
      <c r="G6" s="17">
        <f>F6/F5*100</f>
        <v>23.16630355846042</v>
      </c>
      <c r="H6" s="16">
        <v>623</v>
      </c>
      <c r="I6" s="17">
        <f>H6/H5*100</f>
        <v>24.091260634184067</v>
      </c>
      <c r="J6" s="16">
        <v>658</v>
      </c>
      <c r="K6" s="17">
        <f>J6/J5*100</f>
        <v>27.798901563160115</v>
      </c>
      <c r="L6" s="16">
        <v>539</v>
      </c>
      <c r="M6" s="17">
        <f>L6/L5*100</f>
        <v>24.268347591175147</v>
      </c>
      <c r="N6" s="18">
        <v>539</v>
      </c>
      <c r="O6" s="19">
        <f>N6/N5*100</f>
        <v>27.235977766548764</v>
      </c>
    </row>
    <row r="7" spans="1:15" ht="15">
      <c r="A7" s="20" t="s">
        <v>10</v>
      </c>
      <c r="B7" s="21">
        <v>359</v>
      </c>
      <c r="C7" s="17">
        <f>B7/B6*100</f>
        <v>56.26959247648903</v>
      </c>
      <c r="D7" s="21">
        <v>341</v>
      </c>
      <c r="E7" s="22">
        <f>D7/D6*100</f>
        <v>57.69881556683587</v>
      </c>
      <c r="F7" s="21">
        <v>359</v>
      </c>
      <c r="G7" s="17">
        <f>F7/F6*100</f>
        <v>56.26959247648903</v>
      </c>
      <c r="H7" s="21">
        <v>344</v>
      </c>
      <c r="I7" s="17">
        <f>H7/H6*100</f>
        <v>55.21669341894061</v>
      </c>
      <c r="J7" s="21">
        <v>357</v>
      </c>
      <c r="K7" s="17">
        <f>J7/J6*100</f>
        <v>54.25531914893617</v>
      </c>
      <c r="L7" s="21">
        <v>313</v>
      </c>
      <c r="M7" s="17">
        <f>L7/L6*100</f>
        <v>58.070500927643785</v>
      </c>
      <c r="N7" s="23">
        <v>273</v>
      </c>
      <c r="O7" s="19">
        <f>N7/N6*100</f>
        <v>50.649350649350644</v>
      </c>
    </row>
    <row r="8" spans="1:15" ht="15">
      <c r="A8" s="24" t="s">
        <v>14</v>
      </c>
      <c r="B8" s="25"/>
      <c r="C8" s="25"/>
      <c r="D8" s="25"/>
      <c r="E8" s="25"/>
      <c r="F8" s="25"/>
      <c r="G8" s="26"/>
      <c r="H8" s="25"/>
      <c r="I8" s="26"/>
      <c r="J8" s="25"/>
      <c r="K8" s="26"/>
      <c r="L8" s="25"/>
      <c r="M8" s="26"/>
      <c r="N8" s="27"/>
      <c r="O8" s="28"/>
    </row>
    <row r="9" spans="1:15" ht="15">
      <c r="A9" s="11" t="s">
        <v>9</v>
      </c>
      <c r="B9" s="12">
        <v>1266</v>
      </c>
      <c r="C9" s="13">
        <v>100</v>
      </c>
      <c r="D9" s="12">
        <v>2036</v>
      </c>
      <c r="E9" s="13">
        <v>100</v>
      </c>
      <c r="F9" s="12">
        <v>2433</v>
      </c>
      <c r="G9" s="29">
        <v>100</v>
      </c>
      <c r="H9" s="12">
        <v>2077</v>
      </c>
      <c r="I9" s="29">
        <v>100</v>
      </c>
      <c r="J9" s="12">
        <v>1807</v>
      </c>
      <c r="K9" s="29">
        <v>100</v>
      </c>
      <c r="L9" s="12">
        <v>1814</v>
      </c>
      <c r="M9" s="29">
        <v>100</v>
      </c>
      <c r="N9" s="14">
        <v>1792</v>
      </c>
      <c r="O9" s="30">
        <v>100</v>
      </c>
    </row>
    <row r="10" spans="1:15" ht="15">
      <c r="A10" s="11" t="s">
        <v>13</v>
      </c>
      <c r="B10" s="16">
        <v>713</v>
      </c>
      <c r="C10" s="17">
        <f>B10/B9*100</f>
        <v>56.31911532385466</v>
      </c>
      <c r="D10" s="31">
        <v>975</v>
      </c>
      <c r="E10" s="17">
        <f>D10/D9*100</f>
        <v>47.88801571709234</v>
      </c>
      <c r="F10" s="12">
        <v>993</v>
      </c>
      <c r="G10" s="17">
        <f>F10/F9*100</f>
        <v>40.81381011097411</v>
      </c>
      <c r="H10" s="12">
        <v>1025</v>
      </c>
      <c r="I10" s="17">
        <f>H10/H9*100</f>
        <v>49.350024073182475</v>
      </c>
      <c r="J10" s="12">
        <v>1007</v>
      </c>
      <c r="K10" s="17">
        <f>J10/J9*100</f>
        <v>55.72772551189817</v>
      </c>
      <c r="L10" s="12">
        <v>1012</v>
      </c>
      <c r="M10" s="17">
        <f>L10/L9*100</f>
        <v>55.788313120176404</v>
      </c>
      <c r="N10" s="14">
        <v>1143</v>
      </c>
      <c r="O10" s="19">
        <f>N10/N9*100</f>
        <v>63.78348214285714</v>
      </c>
    </row>
    <row r="11" spans="1:15" ht="15">
      <c r="A11" s="20" t="s">
        <v>10</v>
      </c>
      <c r="B11" s="21">
        <v>480</v>
      </c>
      <c r="C11" s="17">
        <f>B11/B10*100</f>
        <v>67.3211781206171</v>
      </c>
      <c r="D11" s="21">
        <v>667</v>
      </c>
      <c r="E11" s="22">
        <f>D11/D10*100</f>
        <v>68.41025641025641</v>
      </c>
      <c r="F11" s="21">
        <v>643</v>
      </c>
      <c r="G11" s="17">
        <f>F11/F10*100</f>
        <v>64.7532729103726</v>
      </c>
      <c r="H11" s="21">
        <v>647</v>
      </c>
      <c r="I11" s="17">
        <f>H11/H10*100</f>
        <v>63.1219512195122</v>
      </c>
      <c r="J11" s="21">
        <v>633</v>
      </c>
      <c r="K11" s="17">
        <f>J11/J10*100</f>
        <v>62.85998013902682</v>
      </c>
      <c r="L11" s="21">
        <v>586</v>
      </c>
      <c r="M11" s="17">
        <f>L11/L10*100</f>
        <v>57.905138339920946</v>
      </c>
      <c r="N11" s="23">
        <v>719</v>
      </c>
      <c r="O11" s="19">
        <f>N11/N10*100</f>
        <v>62.904636920384945</v>
      </c>
    </row>
    <row r="12" spans="1:15" ht="15">
      <c r="A12" s="24" t="s">
        <v>15</v>
      </c>
      <c r="B12" s="25"/>
      <c r="C12" s="25"/>
      <c r="D12" s="25"/>
      <c r="E12" s="25"/>
      <c r="F12" s="25"/>
      <c r="G12" s="26"/>
      <c r="H12" s="25"/>
      <c r="I12" s="26"/>
      <c r="J12" s="25"/>
      <c r="K12" s="26"/>
      <c r="L12" s="25"/>
      <c r="M12" s="26"/>
      <c r="N12" s="27"/>
      <c r="O12" s="28"/>
    </row>
    <row r="13" spans="1:15" ht="15">
      <c r="A13" s="11" t="s">
        <v>9</v>
      </c>
      <c r="B13" s="12">
        <v>653</v>
      </c>
      <c r="C13" s="13">
        <v>100</v>
      </c>
      <c r="D13" s="12">
        <v>857</v>
      </c>
      <c r="E13" s="13">
        <v>100</v>
      </c>
      <c r="F13" s="12">
        <v>935</v>
      </c>
      <c r="G13" s="29">
        <v>100</v>
      </c>
      <c r="H13" s="12">
        <v>1075</v>
      </c>
      <c r="I13" s="29">
        <v>100</v>
      </c>
      <c r="J13" s="12">
        <v>1476</v>
      </c>
      <c r="K13" s="29">
        <v>100</v>
      </c>
      <c r="L13" s="12">
        <v>1699</v>
      </c>
      <c r="M13" s="29">
        <v>100</v>
      </c>
      <c r="N13" s="14">
        <v>1552</v>
      </c>
      <c r="O13" s="30">
        <v>100</v>
      </c>
    </row>
    <row r="14" spans="1:15" ht="15">
      <c r="A14" s="11" t="s">
        <v>13</v>
      </c>
      <c r="B14" s="16">
        <v>280</v>
      </c>
      <c r="C14" s="17">
        <f>B14/B13*100</f>
        <v>42.87901990811638</v>
      </c>
      <c r="D14" s="16">
        <v>380</v>
      </c>
      <c r="E14" s="17">
        <f>D14/D13*100</f>
        <v>44.340723453908986</v>
      </c>
      <c r="F14" s="16">
        <v>318</v>
      </c>
      <c r="G14" s="17">
        <f>F14/F13*100</f>
        <v>34.01069518716577</v>
      </c>
      <c r="H14" s="16">
        <v>360</v>
      </c>
      <c r="I14" s="17">
        <f>H14/H13*100</f>
        <v>33.48837209302326</v>
      </c>
      <c r="J14" s="16">
        <v>447</v>
      </c>
      <c r="K14" s="17">
        <f>J14/J13*100</f>
        <v>30.284552845528456</v>
      </c>
      <c r="L14" s="16">
        <v>511</v>
      </c>
      <c r="M14" s="17">
        <f>L14/L13*100</f>
        <v>30.076515597410243</v>
      </c>
      <c r="N14" s="18">
        <v>423</v>
      </c>
      <c r="O14" s="19">
        <f>N14/N13*100</f>
        <v>27.255154639175256</v>
      </c>
    </row>
    <row r="15" spans="1:15" ht="15">
      <c r="A15" s="20" t="s">
        <v>10</v>
      </c>
      <c r="B15" s="21">
        <v>167</v>
      </c>
      <c r="C15" s="22">
        <f>B15/B14*100</f>
        <v>59.64285714285714</v>
      </c>
      <c r="D15" s="32">
        <v>234</v>
      </c>
      <c r="E15" s="17">
        <f>D15/D14*100</f>
        <v>61.578947368421055</v>
      </c>
      <c r="F15" s="21">
        <v>215</v>
      </c>
      <c r="G15" s="17">
        <f>F15/F14*100</f>
        <v>67.61006289308176</v>
      </c>
      <c r="H15" s="21">
        <v>242</v>
      </c>
      <c r="I15" s="17">
        <f>H15/H14*100</f>
        <v>67.22222222222223</v>
      </c>
      <c r="J15" s="21">
        <v>286</v>
      </c>
      <c r="K15" s="17">
        <f>J15/J14*100</f>
        <v>63.982102908277405</v>
      </c>
      <c r="L15" s="21">
        <v>328</v>
      </c>
      <c r="M15" s="17">
        <f>L15/L14*100</f>
        <v>64.18786692759295</v>
      </c>
      <c r="N15" s="23">
        <v>677</v>
      </c>
      <c r="O15" s="19">
        <f>N15/N14*100</f>
        <v>160.04728132387706</v>
      </c>
    </row>
    <row r="16" spans="1:15" ht="15">
      <c r="A16" s="7" t="s">
        <v>16</v>
      </c>
      <c r="B16" s="33"/>
      <c r="C16" s="33"/>
      <c r="D16" s="34"/>
      <c r="E16" s="34"/>
      <c r="F16" s="34"/>
      <c r="G16" s="35"/>
      <c r="H16" s="34"/>
      <c r="I16" s="35"/>
      <c r="J16" s="34"/>
      <c r="K16" s="35"/>
      <c r="L16" s="34"/>
      <c r="M16" s="35"/>
      <c r="N16" s="36"/>
      <c r="O16" s="37"/>
    </row>
    <row r="17" spans="1:15" ht="15">
      <c r="A17" s="11" t="s">
        <v>9</v>
      </c>
      <c r="B17" s="38">
        <v>1159</v>
      </c>
      <c r="C17" s="13">
        <v>100</v>
      </c>
      <c r="D17" s="38">
        <v>1433</v>
      </c>
      <c r="E17" s="13">
        <v>100</v>
      </c>
      <c r="F17" s="38">
        <v>1630</v>
      </c>
      <c r="G17" s="29">
        <v>100</v>
      </c>
      <c r="H17" s="38">
        <v>1651</v>
      </c>
      <c r="I17" s="29">
        <v>100</v>
      </c>
      <c r="J17" s="38">
        <v>1656</v>
      </c>
      <c r="K17" s="29">
        <v>100</v>
      </c>
      <c r="L17" s="38">
        <v>1674</v>
      </c>
      <c r="M17" s="29">
        <v>100</v>
      </c>
      <c r="N17" s="39">
        <v>1621</v>
      </c>
      <c r="O17" s="30">
        <v>100</v>
      </c>
    </row>
    <row r="18" spans="1:15" ht="15">
      <c r="A18" s="11" t="s">
        <v>13</v>
      </c>
      <c r="B18" s="33">
        <v>413</v>
      </c>
      <c r="C18" s="40">
        <f>B18/B17*100</f>
        <v>35.63416738567731</v>
      </c>
      <c r="D18" s="33">
        <v>501</v>
      </c>
      <c r="E18" s="40">
        <f>D18/D17*100</f>
        <v>34.96161898115841</v>
      </c>
      <c r="F18" s="33">
        <v>724</v>
      </c>
      <c r="G18" s="17">
        <f>F18/F17*100</f>
        <v>44.417177914110425</v>
      </c>
      <c r="H18" s="33">
        <v>724</v>
      </c>
      <c r="I18" s="17">
        <f>H18/H17*100</f>
        <v>43.85221078134464</v>
      </c>
      <c r="J18" s="33">
        <v>726</v>
      </c>
      <c r="K18" s="17">
        <f>J18/J17*100</f>
        <v>43.84057971014493</v>
      </c>
      <c r="L18" s="33">
        <v>662</v>
      </c>
      <c r="M18" s="17">
        <f>L18/L17*100</f>
        <v>39.54599761051374</v>
      </c>
      <c r="N18" s="41">
        <v>677</v>
      </c>
      <c r="O18" s="19">
        <f>N18/N17*100</f>
        <v>41.76434299814929</v>
      </c>
    </row>
    <row r="19" spans="1:15" ht="15.75" thickBot="1">
      <c r="A19" s="42" t="s">
        <v>10</v>
      </c>
      <c r="B19" s="43">
        <v>369</v>
      </c>
      <c r="C19" s="44">
        <f>B19/B18*100</f>
        <v>89.34624697336562</v>
      </c>
      <c r="D19" s="43">
        <v>409</v>
      </c>
      <c r="E19" s="44">
        <f>D19/D18*100</f>
        <v>81.63672654690619</v>
      </c>
      <c r="F19" s="43">
        <v>453</v>
      </c>
      <c r="G19" s="45">
        <f>F19/F18*100</f>
        <v>62.569060773480665</v>
      </c>
      <c r="H19" s="43">
        <v>472</v>
      </c>
      <c r="I19" s="45">
        <f>H19/H18*100</f>
        <v>65.19337016574586</v>
      </c>
      <c r="J19" s="43">
        <v>509</v>
      </c>
      <c r="K19" s="45">
        <f>J19/J18*100</f>
        <v>70.11019283746556</v>
      </c>
      <c r="L19" s="43">
        <v>434</v>
      </c>
      <c r="M19" s="45">
        <f>L19/L18*100</f>
        <v>65.55891238670695</v>
      </c>
      <c r="N19" s="46">
        <v>457</v>
      </c>
      <c r="O19" s="47">
        <f>N19/N18*100</f>
        <v>67.50369276218612</v>
      </c>
    </row>
    <row r="20" spans="1:15" ht="15.75" thickTop="1">
      <c r="A20" s="48" t="s">
        <v>17</v>
      </c>
      <c r="B20" s="49"/>
      <c r="C20" s="49"/>
      <c r="D20" s="1"/>
      <c r="E20" s="1"/>
      <c r="F20" s="1"/>
      <c r="G20" s="1"/>
      <c r="H20" s="50"/>
      <c r="I20" s="50"/>
      <c r="J20" s="50"/>
      <c r="K20" s="50"/>
      <c r="L20" s="50"/>
      <c r="M20" s="50"/>
      <c r="N20" s="50"/>
      <c r="O20" s="50"/>
    </row>
    <row r="21" spans="1:15" ht="15">
      <c r="A21" s="51" t="s">
        <v>18</v>
      </c>
      <c r="B21" s="1"/>
      <c r="C21" s="1"/>
      <c r="D21" s="1"/>
      <c r="E21" s="1"/>
      <c r="F21" s="1"/>
      <c r="G21" s="1"/>
      <c r="H21" s="50"/>
      <c r="I21" s="50"/>
      <c r="J21" s="50"/>
      <c r="K21" s="50"/>
      <c r="L21" s="50"/>
      <c r="M21" s="50"/>
      <c r="N21" s="50"/>
      <c r="O21" s="50"/>
    </row>
    <row r="22" spans="1:15" ht="15">
      <c r="A22" s="52" t="s">
        <v>19</v>
      </c>
      <c r="B22" s="1"/>
      <c r="C22" s="1"/>
      <c r="D22" s="1"/>
      <c r="E22" s="1"/>
      <c r="F22" s="1"/>
      <c r="G22" s="1"/>
      <c r="H22" s="50"/>
      <c r="I22" s="50"/>
      <c r="J22" s="50"/>
      <c r="K22" s="50"/>
      <c r="L22" s="50"/>
      <c r="M22" s="50"/>
      <c r="N22" s="50"/>
      <c r="O22" s="50"/>
    </row>
    <row r="23" spans="1:15" ht="15">
      <c r="A23" s="52" t="s">
        <v>20</v>
      </c>
      <c r="B23" s="1"/>
      <c r="C23" s="1"/>
      <c r="D23" s="1"/>
      <c r="E23" s="1"/>
      <c r="F23" s="1"/>
      <c r="G23" s="1"/>
      <c r="H23" s="50"/>
      <c r="I23" s="50"/>
      <c r="J23" s="50"/>
      <c r="K23" s="50"/>
      <c r="L23" s="50"/>
      <c r="M23" s="50"/>
      <c r="N23" s="50"/>
      <c r="O23" s="50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2015-07-01T15:16:46Z</dcterms:modified>
  <cp:category/>
  <cp:version/>
  <cp:contentType/>
  <cp:contentStatus/>
</cp:coreProperties>
</file>