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300" windowHeight="952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'Sheet1'!$A$1:$K$226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<sst xmlns="http://schemas.openxmlformats.org/spreadsheetml/2006/main" count="334" uniqueCount="203">
  <si>
    <t>N</t>
  </si>
  <si>
    <t>%</t>
  </si>
  <si>
    <t xml:space="preserve">ARTS &amp; SCIENCES </t>
  </si>
  <si>
    <t>Anthropology</t>
  </si>
  <si>
    <t>Anthro(BA-MA)-412 (ANTHR-BAMA)</t>
  </si>
  <si>
    <t>Anthropology-500(ANTHRO-MA)</t>
  </si>
  <si>
    <t>Art</t>
  </si>
  <si>
    <t>Fine Arts (MFA)-501(FINART-MFA)</t>
  </si>
  <si>
    <t>Art History -503 (ARTHIST-MA)</t>
  </si>
  <si>
    <t>Biochemistry-505 (BIOCHEM-MA)</t>
  </si>
  <si>
    <t>Biology</t>
  </si>
  <si>
    <t>Biol Sci (BA/MA)-414(BIOSC-BAMA)</t>
  </si>
  <si>
    <t>Bio/EvHS BA-MS  -- 417</t>
  </si>
  <si>
    <t>--</t>
  </si>
  <si>
    <t>Biotech (BA/MA) - 418</t>
  </si>
  <si>
    <t xml:space="preserve"> --</t>
  </si>
  <si>
    <t>Biotech (BS/MA) - 419</t>
  </si>
  <si>
    <t>Biol Sci -- 506 (BIOLSCI-MA)</t>
  </si>
  <si>
    <t>Economics</t>
  </si>
  <si>
    <t>Econ (BA-MA)-424 (ECON-BAMA)</t>
  </si>
  <si>
    <t>Economics -517 (ECON-MA)</t>
  </si>
  <si>
    <t>Accounting MS --593 (ACCT-MS)</t>
  </si>
  <si>
    <t>English</t>
  </si>
  <si>
    <t xml:space="preserve">English Lit - 521 (ENGLIT-MA) </t>
  </si>
  <si>
    <t>Creative Writing-523 (CRWRTG-MFA)</t>
  </si>
  <si>
    <t>Film and Media Studies</t>
  </si>
  <si>
    <t>Imtegrated Media Arts-525 (IMA-MFA)</t>
  </si>
  <si>
    <t>Geography</t>
  </si>
  <si>
    <t>Geography (MA)- 549 (GEOG-MA)</t>
  </si>
  <si>
    <t xml:space="preserve">Geog Info Systems-301,3G1('GIS-AC','GISX-AC') </t>
  </si>
  <si>
    <t>History</t>
  </si>
  <si>
    <t>History - 526 (HIST-MA)</t>
  </si>
  <si>
    <t>Math and Statistics</t>
  </si>
  <si>
    <t xml:space="preserve">Math (BA-MA) -- 454 </t>
  </si>
  <si>
    <t xml:space="preserve">MAT/STAT&amp;APP MATH-455 </t>
  </si>
  <si>
    <t>Statistics/Applied Math - 463(MATH-BAMA)</t>
  </si>
  <si>
    <t>Pure Math- 527 (PUREMTH-MA)</t>
  </si>
  <si>
    <t>Applied Math- 529 (STAMP-MA)</t>
  </si>
  <si>
    <t>Music</t>
  </si>
  <si>
    <t>Music (BA-MA)- 456 (MUSCT-BAMA)</t>
  </si>
  <si>
    <t>Physics and Astronomy</t>
  </si>
  <si>
    <t>Physics (BA-MA) -- 462 (PHYS-BAMA)</t>
  </si>
  <si>
    <t>Physics  -- 539 (PHYSICS-MA)</t>
  </si>
  <si>
    <t xml:space="preserve">Psychology </t>
  </si>
  <si>
    <t>Psychology -- 542 (PSYCH-MA)</t>
  </si>
  <si>
    <t>Animal Behav/Consrv-541 (ABC-MA)</t>
  </si>
  <si>
    <t>Animal Behav/Consrv-332 ,3G2(ABC-AC)</t>
  </si>
  <si>
    <t>Romance Languages</t>
  </si>
  <si>
    <t>French -- 522 (FRENCH-MA)</t>
  </si>
  <si>
    <t>Italian  -- 528 (ITALIAN-MA)</t>
  </si>
  <si>
    <t>Spanish  -- 555 (SPANISH-MA)</t>
  </si>
  <si>
    <t>Russ Area Studies  -- 546</t>
  </si>
  <si>
    <t>Sociology</t>
  </si>
  <si>
    <t>Soc+S Res-BA-MS- 478 (SOCSR-BAMS)</t>
  </si>
  <si>
    <t>Social Res-MS- 550 (SOCRES-MS)</t>
  </si>
  <si>
    <t>Theatre</t>
  </si>
  <si>
    <t>Theatre -- 559 (THEATR-MA)</t>
  </si>
  <si>
    <t>Playwriting MFA-509 (PLAYWR-MFA)</t>
  </si>
  <si>
    <t xml:space="preserve">Urban Affairs and Planning </t>
  </si>
  <si>
    <t>Urban Planning-553, 543 (URBPLN-MUP)</t>
  </si>
  <si>
    <t>Urban Aff(36cr)MS - 554 (URBAFF-MS)</t>
  </si>
  <si>
    <t xml:space="preserve">EDUCATION    </t>
  </si>
  <si>
    <t>ADOLESCENT EDUCATION</t>
  </si>
  <si>
    <t>Adolescent Education master's degree programs</t>
  </si>
  <si>
    <t>Biology -Adol -- 861,185 (BIOAE-MA)</t>
  </si>
  <si>
    <t>Chemistry-Adol -- 863,186 (CHEAE-MA)</t>
  </si>
  <si>
    <t>Earth Sci-Adol -- 187 (ESCAE-MA)</t>
  </si>
  <si>
    <t>English-Adol -- 860,188 (ENGAE-MA)</t>
  </si>
  <si>
    <t>French-Adol -- 862,189 (FRENAE-MA)</t>
  </si>
  <si>
    <t>Italian-Adol -- 864,190 (ITALAE-MA)</t>
  </si>
  <si>
    <t>Latin-Adol -- 866,191(LATINAE-MA)</t>
  </si>
  <si>
    <t>Mathematics-Adol -- 192(MATAE-MA)</t>
  </si>
  <si>
    <t>Physics-Adol -- 865,194(PHYAE-MA)</t>
  </si>
  <si>
    <t>Social Stud-Adol -- 872,195 (SOCSTAE-MA)</t>
  </si>
  <si>
    <t>Spanish-Adol -- 874,196 (SPANAE-MA)</t>
  </si>
  <si>
    <t>Chinese Adol -- 197 (CHINAE-MA)</t>
  </si>
  <si>
    <t>Biol Sci &amp; Adol Ed -- 415(BIOAE-BAMA)</t>
  </si>
  <si>
    <t>Chemistry (BA/MA)(TEP)-422</t>
  </si>
  <si>
    <t>Math (BA/MA) Adol Ed- 461(MATAE-BAMA)</t>
  </si>
  <si>
    <t>Adolescent Education advanced certificate programs</t>
  </si>
  <si>
    <t>Adol Biol Adv Cert - 385 (BIOAE-AC)</t>
  </si>
  <si>
    <t>Adol Chem Adv Cert - 386(CHEAE-AC)</t>
  </si>
  <si>
    <t>Adol Engl Adv Cert - 388(ENGAE-AC)</t>
  </si>
  <si>
    <t>Adol French Adv Cert - 389</t>
  </si>
  <si>
    <t>Adol Ital Adv Cert - 390</t>
  </si>
  <si>
    <t>Adol Math Adv Cert  - 392</t>
  </si>
  <si>
    <t>Adol Physics Adv Cert - 394</t>
  </si>
  <si>
    <t>Adol Soc Adv Cert - 395 (SSTAE-AC)</t>
  </si>
  <si>
    <t>Adol Span Adv Cert - 396 (SPAAE-AC)</t>
  </si>
  <si>
    <t>Adolescent Education alternative certificate master's degree programs</t>
  </si>
  <si>
    <t>Biol Adol Ed Alt Cert-G85 (BIOAEAC-MA)</t>
  </si>
  <si>
    <t>Chem Adol Ed Alt Cert-G86 (CHEAEAC-MA)</t>
  </si>
  <si>
    <t>Earth Sci  Ad Ed Alt Cert-G87 (ESCAEAC-MA)</t>
  </si>
  <si>
    <t>Adol Engl Alt Cert -- G88 (ENGAC-MSED)</t>
  </si>
  <si>
    <t>Math Adol Ed Alt Cert -G92(MATAEAC-MA)</t>
  </si>
  <si>
    <t>Spanish Adol Ed Alt Cert -G96(SPAAE-AC)</t>
  </si>
  <si>
    <t>PREK-12 EDUCATION</t>
  </si>
  <si>
    <t>preK-12 Master's Degree Programs</t>
  </si>
  <si>
    <t>TESOL -- 182 (TESOL-MA)</t>
  </si>
  <si>
    <t>Music PREK-12 -- 870,193(MUSPK12-MA)</t>
  </si>
  <si>
    <t>Dance Ed - 181(DANCED-MA)</t>
  </si>
  <si>
    <t>preK-12 Alternative Certification Programs</t>
  </si>
  <si>
    <t>TESOL: Alt Cert -- G82(TESOLAC-MA)</t>
  </si>
  <si>
    <t>SPECIAL EDUCATION</t>
  </si>
  <si>
    <t>Special Education Master's Degree Programs</t>
  </si>
  <si>
    <t>Child /Mid SPED LD -- 151</t>
  </si>
  <si>
    <t>Child Spec Ed.-156 (CSPED-MSED)</t>
  </si>
  <si>
    <t>Child Spec Ed. Dis.-157 (CSEDD-MSED)</t>
  </si>
  <si>
    <t>Spec Ed. Deaf -158(DEAFW-MSED)</t>
  </si>
  <si>
    <t>Spec Ed. Blind -159(BVI-MSED)</t>
  </si>
  <si>
    <t>Child Special Ed. -176(CSPE-MSED)</t>
  </si>
  <si>
    <t>Child Special Ed. Dis.-177(ECSB2-MSED)</t>
  </si>
  <si>
    <t>Spec Ed. Deaf -882,178(DEAFN-MSED)</t>
  </si>
  <si>
    <t>Early Child Spec Ed. -169(ECSE-MSED)</t>
  </si>
  <si>
    <t>Early Childhood (B-2)-174(SENB2-MSED)</t>
  </si>
  <si>
    <t>Special Ed Birth 2 - 175(SEWB2-MSED)</t>
  </si>
  <si>
    <t>Rehab Teaching O &amp; M-851(REHOM-MSED)</t>
  </si>
  <si>
    <t>Special Education Alternative Certification Programs</t>
  </si>
  <si>
    <t>Child Special ED TF -- E76(CSEAC-MSED)</t>
  </si>
  <si>
    <t>Child/Mid SPED Alt C -- G51(CMSAC-MSED)</t>
  </si>
  <si>
    <t>Special Ed 7-12 Transb -G53(SE712-MSED)</t>
  </si>
  <si>
    <t>CHILDHOOD and EARLY CHILDHOOD GENERAL EDUCATION</t>
  </si>
  <si>
    <t>Childhood and Early Childhood Education Master's Program</t>
  </si>
  <si>
    <t>Child Ed Math/Sci - 167(CEMSC-MSED)</t>
  </si>
  <si>
    <t>Early Child Ed BRT2 Bil-168(ECBB2-MSED)</t>
  </si>
  <si>
    <t xml:space="preserve">Elem, Chldhd Ed -- 858,170(CHED-MSED)
</t>
  </si>
  <si>
    <t xml:space="preserve">Elem. w/Bilingual -- 859,171 (CEBIL-MSED)
</t>
  </si>
  <si>
    <t>Early Childhood (B-2) -172 (ECEB2-MSED)</t>
  </si>
  <si>
    <t>Childhood and Early Childhood Alternative Certification Programs</t>
  </si>
  <si>
    <t>Child Ed Alt Cert --E70</t>
  </si>
  <si>
    <t>Bil Childhd Alt Cert -- G71(BILSE-MSED)</t>
  </si>
  <si>
    <t>Child/Mid Ed Alt Cert -- G50</t>
  </si>
  <si>
    <t>EXTENSION PROGRAM</t>
  </si>
  <si>
    <t>Extension Programs</t>
  </si>
  <si>
    <t>Tchg Blind/Vis Impaired -302(TBVI-AC)</t>
  </si>
  <si>
    <t>Orient/Mobility Adv Cert -309(ORMOB-AC)
)</t>
  </si>
  <si>
    <t xml:space="preserve">Bilingual Ext Adv Cert - 311(BIEXT-AC)
</t>
  </si>
  <si>
    <t>Gifted-Talanted Adv Cert -313(GIFTD-AC)</t>
  </si>
  <si>
    <t>App Behav Analysis Adv- 315 (APBEH-AC)</t>
  </si>
  <si>
    <t>Bil Ed: PPS Adv Cert -316 (BEPPS-AC)</t>
  </si>
  <si>
    <t>ADVANCED MASTER's PROGRAMS</t>
  </si>
  <si>
    <t>Adv SPED LD -150 (SEAPR-MSED)</t>
  </si>
  <si>
    <t>Literacy (B-6) -173(LTYB6-MSED)</t>
  </si>
  <si>
    <t>Secondary Lit 5-12-183(AL512-MSED)</t>
  </si>
  <si>
    <t>Math Adol-Prof Cert -198(MATHAE-MA)</t>
  </si>
  <si>
    <t>PROGRAMS THAT DO NOT PREPARE TEACHERS</t>
  </si>
  <si>
    <t>Educ. Admin. and Super.-303(SBL-AC)</t>
  </si>
  <si>
    <t>Guidance/School Couns -850 (GSC-MSED)</t>
  </si>
  <si>
    <t>Rehab Counseling -- 852(REHCN-MSED)</t>
  </si>
  <si>
    <t>Mental Hlth Couns -- 853(MENHC-MSED)</t>
  </si>
  <si>
    <t>Educ Psych -180 (EDPSYCH-MA)</t>
  </si>
  <si>
    <t xml:space="preserve">HEALTH PROFESSIONS   </t>
  </si>
  <si>
    <t>Med Lab Tch Adv Cert -- 3G3(MLT-AC)</t>
  </si>
  <si>
    <t>Tchr-Spch/Lang Dis -131,132(SPLPATH-MS)</t>
  </si>
  <si>
    <t>NTR &amp; FD:DIET BS/MS --491(NFSDN-BSMS)</t>
  </si>
  <si>
    <t>Comm Sci-MS -556(COMSCIX-MS)</t>
  </si>
  <si>
    <t>Biomed Lab Mgt MS -563(BIOMEDL-MS)</t>
  </si>
  <si>
    <t>Nutrition  MS -623(NUTR-MS)</t>
  </si>
  <si>
    <t>Env Hlth Sci-MS -- 605, 624(EOHSX-MS)</t>
  </si>
  <si>
    <t>Urban Public Health -- 618, 628 ***(UPH-MPH)</t>
  </si>
  <si>
    <t>Community Health -- 040 (UPHCHED)</t>
  </si>
  <si>
    <t>Env Hlth Occup -- 041 (UPHEOHS)</t>
  </si>
  <si>
    <t>Epidemiol/Biostat -- 043 (UPHEB)</t>
  </si>
  <si>
    <t>Nutrition -- 042 (UPHPHN)</t>
  </si>
  <si>
    <t>Pub Hlth Policy/Mgt -044 (UPHPHPM)</t>
  </si>
  <si>
    <t>Physical Therapy DP-- (PT)</t>
  </si>
  <si>
    <t>Psych-Ment Hlth Adv Cert-307(PSYMH-AC)</t>
  </si>
  <si>
    <t>Nursing Ed Adv Cert -310(NURED-AC)</t>
  </si>
  <si>
    <t xml:space="preserve">Adult Nurse Pract -616,N08(ADULNP-MS)
</t>
  </si>
  <si>
    <t xml:space="preserve">DNP ANP/GNP --2N2 (ADGNNP-DNP)
</t>
  </si>
  <si>
    <t>DNP Psych Ment Hlth -2N3 (PYMH-DNP)</t>
  </si>
  <si>
    <t>DNP APPHN -2N4 (APPHN-DNP)</t>
  </si>
  <si>
    <t>NURS BS/MS/MPH -4N3(NU-BSMSMPH)</t>
  </si>
  <si>
    <t xml:space="preserve">GER/ADLT NURS BS/MS -4N8 (NURGA-BSMS)
</t>
  </si>
  <si>
    <t xml:space="preserve">Psych-Ment Hlth Pra -N03(PSYMHNP-MS)
</t>
  </si>
  <si>
    <t>Geron-Adult Hlth-NP-N01(GAHNP-MS)
)</t>
  </si>
  <si>
    <t>Adult Hlth CNS-N02(AHCNS-MS)
)</t>
  </si>
  <si>
    <t>Nurs/MPA- N04(NAPA-MS)</t>
  </si>
  <si>
    <t>Clncl Nurse Leader-N09(CNL-MS)</t>
  </si>
  <si>
    <t>Comm Pub Hlth CNS-N10(COMPHNU-MS)</t>
  </si>
  <si>
    <t>Comm Pub Hlth Nurs/MPH-N14(CPN-MSMPH)</t>
  </si>
  <si>
    <t xml:space="preserve">SOCIAL WORK   </t>
  </si>
  <si>
    <t>Social Work -611(SWLC-MSW)</t>
  </si>
  <si>
    <t>Advanced Standing (SWADVSSW)</t>
  </si>
  <si>
    <t>Dual-Degree (SW32SSWX)</t>
  </si>
  <si>
    <t>Social Work -O.Y.R.-613 (SWLM-MSW)</t>
  </si>
  <si>
    <t>Unduplicated School Totals</t>
  </si>
  <si>
    <t>Arts and Sciences</t>
  </si>
  <si>
    <t>Education</t>
  </si>
  <si>
    <t>Health Professions</t>
  </si>
  <si>
    <t>Social Work</t>
  </si>
  <si>
    <t>Unduplicated Graduate Total</t>
  </si>
  <si>
    <t>*   Percentages are based on unduplicated totals.</t>
  </si>
  <si>
    <t>** All secondary education programs are reported under the School of Education</t>
  </si>
  <si>
    <t>*** Beginning Fall 2010 major codes 600 and 618 changed to 628 Urban Public Health (due to the change in curriculum courses)</t>
  </si>
  <si>
    <t>Music -- 532 (MUSIC-MA)</t>
  </si>
  <si>
    <t>Med Lab Sciences</t>
  </si>
  <si>
    <t>School of Health Professions</t>
  </si>
  <si>
    <t>School of Nursing</t>
  </si>
  <si>
    <t>School of Urban Public Health</t>
  </si>
  <si>
    <t>Table 26: Graduate Degree-Seeking Majors By Department &amp; Program</t>
  </si>
  <si>
    <t>Spec Ed. Blind - 878,179(BVI-MSED)</t>
  </si>
  <si>
    <t>Source: CUNY IRDB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</si>
</sst>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double"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8">
    <xf numFmtId="0" fontId="0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33" borderId="0" xfId="0" applyFont="1" applyFill="1" applyAlignment="1">
      <alignment vertical="top"/>
    </xf>
    <xf numFmtId="0" fontId="4" fillId="35" borderId="0" xfId="0" applyFont="1" applyFill="1" applyBorder="1" applyAlignment="1">
      <alignment horizontal="left" wrapText="1"/>
    </xf>
    <xf numFmtId="0" fontId="5" fillId="36" borderId="10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center" vertical="top" wrapText="1"/>
    </xf>
    <xf numFmtId="0" fontId="5" fillId="36" borderId="0" xfId="0" applyFont="1" applyFill="1" applyBorder="1" applyAlignment="1">
      <alignment vertical="top"/>
    </xf>
    <xf numFmtId="0" fontId="5" fillId="36" borderId="11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6" fillId="34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 wrapText="1"/>
    </xf>
    <xf numFmtId="3" fontId="6" fillId="33" borderId="0" xfId="0" applyNumberFormat="1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top" wrapText="1"/>
    </xf>
    <xf numFmtId="164" fontId="6" fillId="33" borderId="12" xfId="0" applyNumberFormat="1" applyFont="1" applyFill="1" applyBorder="1" applyAlignment="1">
      <alignment horizontal="center" vertical="top"/>
    </xf>
    <xf numFmtId="164" fontId="6" fillId="33" borderId="0" xfId="0" applyNumberFormat="1" applyFont="1" applyFill="1" applyBorder="1" applyAlignment="1">
      <alignment horizontal="center" vertical="top"/>
    </xf>
    <xf numFmtId="164" fontId="6" fillId="33" borderId="1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center" vertical="top" wrapText="1"/>
    </xf>
    <xf numFmtId="3" fontId="5" fillId="33" borderId="0" xfId="0" applyNumberFormat="1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164" fontId="5" fillId="33" borderId="12" xfId="0" applyNumberFormat="1" applyFont="1" applyFill="1" applyBorder="1" applyAlignment="1">
      <alignment horizontal="center" vertical="top"/>
    </xf>
    <xf numFmtId="164" fontId="5" fillId="33" borderId="0" xfId="0" applyNumberFormat="1" applyFont="1" applyFill="1" applyBorder="1" applyAlignment="1">
      <alignment horizontal="center" vertical="top"/>
    </xf>
    <xf numFmtId="164" fontId="5" fillId="33" borderId="11" xfId="0" applyNumberFormat="1" applyFont="1" applyFill="1" applyBorder="1" applyAlignment="1">
      <alignment horizontal="center" vertical="top"/>
    </xf>
    <xf numFmtId="3" fontId="5" fillId="33" borderId="13" xfId="0" applyNumberFormat="1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164" fontId="5" fillId="33" borderId="12" xfId="0" applyNumberFormat="1" applyFont="1" applyFill="1" applyBorder="1" applyAlignment="1">
      <alignment horizontal="center" vertical="center"/>
    </xf>
    <xf numFmtId="164" fontId="5" fillId="33" borderId="0" xfId="0" applyNumberFormat="1" applyFont="1" applyFill="1" applyBorder="1" applyAlignment="1">
      <alignment horizontal="center" vertical="center"/>
    </xf>
    <xf numFmtId="164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64" fontId="5" fillId="33" borderId="0" xfId="0" applyNumberFormat="1" applyFont="1" applyFill="1" applyAlignment="1">
      <alignment horizontal="center" vertical="center"/>
    </xf>
    <xf numFmtId="164" fontId="5" fillId="33" borderId="11" xfId="0" applyNumberFormat="1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0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164" fontId="6" fillId="33" borderId="12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wrapText="1"/>
    </xf>
    <xf numFmtId="3" fontId="5" fillId="33" borderId="0" xfId="0" applyNumberFormat="1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 horizontal="center" wrapText="1"/>
    </xf>
    <xf numFmtId="164" fontId="5" fillId="33" borderId="12" xfId="0" applyNumberFormat="1" applyFont="1" applyFill="1" applyBorder="1" applyAlignment="1">
      <alignment horizontal="center"/>
    </xf>
    <xf numFmtId="164" fontId="5" fillId="33" borderId="0" xfId="0" applyNumberFormat="1" applyFont="1" applyFill="1" applyBorder="1" applyAlignment="1">
      <alignment horizontal="center"/>
    </xf>
    <xf numFmtId="164" fontId="5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4" borderId="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4" fillId="36" borderId="0" xfId="0" applyFont="1" applyFill="1" applyBorder="1" applyAlignment="1">
      <alignment wrapText="1"/>
    </xf>
    <xf numFmtId="0" fontId="5" fillId="36" borderId="10" xfId="0" applyFont="1" applyFill="1" applyBorder="1" applyAlignment="1">
      <alignment vertical="top"/>
    </xf>
    <xf numFmtId="164" fontId="5" fillId="36" borderId="0" xfId="0" applyNumberFormat="1" applyFont="1" applyFill="1" applyBorder="1" applyAlignment="1">
      <alignment horizontal="center" vertical="top"/>
    </xf>
    <xf numFmtId="164" fontId="5" fillId="36" borderId="1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3" fontId="6" fillId="0" borderId="13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164" fontId="5" fillId="33" borderId="0" xfId="0" applyNumberFormat="1" applyFont="1" applyFill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64" fontId="6" fillId="33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13" xfId="0" applyFont="1" applyFill="1" applyBorder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center" wrapText="1"/>
    </xf>
    <xf numFmtId="0" fontId="5" fillId="33" borderId="14" xfId="0" applyFont="1" applyFill="1" applyBorder="1" applyAlignment="1">
      <alignment horizontal="center" vertical="top"/>
    </xf>
    <xf numFmtId="164" fontId="5" fillId="0" borderId="15" xfId="0" applyNumberFormat="1" applyFont="1" applyFill="1" applyBorder="1" applyAlignment="1">
      <alignment horizontal="center" vertical="top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164" fontId="5" fillId="33" borderId="15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top"/>
    </xf>
    <xf numFmtId="3" fontId="5" fillId="33" borderId="0" xfId="0" applyNumberFormat="1" applyFont="1" applyFill="1" applyBorder="1" applyAlignment="1">
      <alignment horizontal="center" vertical="top"/>
    </xf>
    <xf numFmtId="3" fontId="5" fillId="33" borderId="11" xfId="0" applyNumberFormat="1" applyFont="1" applyFill="1" applyBorder="1" applyAlignment="1">
      <alignment horizontal="center" vertical="top"/>
    </xf>
    <xf numFmtId="164" fontId="5" fillId="33" borderId="15" xfId="0" applyNumberFormat="1" applyFont="1" applyFill="1" applyBorder="1" applyAlignment="1">
      <alignment horizontal="center" vertical="top"/>
    </xf>
    <xf numFmtId="0" fontId="5" fillId="33" borderId="15" xfId="0" applyFont="1" applyFill="1" applyBorder="1" applyAlignment="1" quotePrefix="1">
      <alignment horizontal="center"/>
    </xf>
    <xf numFmtId="0" fontId="6" fillId="0" borderId="12" xfId="0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12" xfId="0" applyNumberFormat="1" applyFont="1" applyFill="1" applyBorder="1" applyAlignment="1">
      <alignment horizontal="center" wrapText="1"/>
    </xf>
    <xf numFmtId="164" fontId="6" fillId="0" borderId="11" xfId="0" applyNumberFormat="1" applyFont="1" applyFill="1" applyBorder="1" applyAlignment="1">
      <alignment horizontal="center" wrapText="1"/>
    </xf>
    <xf numFmtId="165" fontId="5" fillId="34" borderId="15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Fill="1" applyAlignment="1">
      <alignment horizontal="center" wrapText="1"/>
    </xf>
    <xf numFmtId="3" fontId="6" fillId="0" borderId="12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top"/>
    </xf>
    <xf numFmtId="3" fontId="5" fillId="33" borderId="13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164" fontId="6" fillId="33" borderId="0" xfId="0" applyNumberFormat="1" applyFont="1" applyFill="1" applyAlignment="1">
      <alignment horizontal="center" vertical="top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 quotePrefix="1">
      <alignment horizontal="center"/>
    </xf>
    <xf numFmtId="0" fontId="5" fillId="33" borderId="13" xfId="0" applyFont="1" applyFill="1" applyBorder="1" applyAlignment="1" quotePrefix="1">
      <alignment horizontal="center"/>
    </xf>
    <xf numFmtId="0" fontId="5" fillId="0" borderId="16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64" fontId="5" fillId="33" borderId="17" xfId="0" applyNumberFormat="1" applyFont="1" applyFill="1" applyBorder="1" applyAlignment="1">
      <alignment horizontal="center"/>
    </xf>
    <xf numFmtId="164" fontId="5" fillId="33" borderId="18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/>
    </xf>
    <xf numFmtId="164" fontId="5" fillId="33" borderId="12" xfId="0" applyNumberFormat="1" applyFont="1" applyFill="1" applyBorder="1" applyAlignment="1" quotePrefix="1">
      <alignment horizontal="center" vertical="top"/>
    </xf>
    <xf numFmtId="164" fontId="5" fillId="33" borderId="0" xfId="0" applyNumberFormat="1" applyFont="1" applyFill="1" applyAlignment="1" quotePrefix="1">
      <alignment horizontal="center" vertical="top"/>
    </xf>
    <xf numFmtId="164" fontId="5" fillId="33" borderId="11" xfId="0" applyNumberFormat="1" applyFont="1" applyFill="1" applyBorder="1" applyAlignment="1" quotePrefix="1">
      <alignment horizontal="center" vertical="top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164" fontId="6" fillId="33" borderId="0" xfId="0" applyNumberFormat="1" applyFont="1" applyFill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4" fontId="5" fillId="33" borderId="11" xfId="0" applyNumberFormat="1" applyFont="1" applyFill="1" applyBorder="1" applyAlignment="1" quotePrefix="1">
      <alignment horizontal="center"/>
    </xf>
    <xf numFmtId="0" fontId="7" fillId="33" borderId="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top"/>
    </xf>
    <xf numFmtId="3" fontId="6" fillId="36" borderId="10" xfId="0" applyNumberFormat="1" applyFont="1" applyFill="1" applyBorder="1" applyAlignment="1">
      <alignment horizontal="center" vertical="top"/>
    </xf>
    <xf numFmtId="3" fontId="6" fillId="36" borderId="0" xfId="0" applyNumberFormat="1" applyFont="1" applyFill="1" applyAlignment="1">
      <alignment horizontal="center" vertical="top"/>
    </xf>
    <xf numFmtId="3" fontId="6" fillId="36" borderId="11" xfId="0" applyNumberFormat="1" applyFont="1" applyFill="1" applyBorder="1" applyAlignment="1">
      <alignment horizontal="center" vertical="top"/>
    </xf>
    <xf numFmtId="164" fontId="6" fillId="36" borderId="0" xfId="0" applyNumberFormat="1" applyFont="1" applyFill="1" applyAlignment="1">
      <alignment horizontal="center" vertical="top"/>
    </xf>
    <xf numFmtId="164" fontId="6" fillId="36" borderId="11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 quotePrefix="1">
      <alignment horizontal="center"/>
    </xf>
    <xf numFmtId="0" fontId="5" fillId="33" borderId="10" xfId="0" applyFont="1" applyFill="1" applyBorder="1" applyAlignment="1" quotePrefix="1">
      <alignment horizontal="center"/>
    </xf>
    <xf numFmtId="0" fontId="5" fillId="33" borderId="0" xfId="0" applyFont="1" applyFill="1" applyAlignment="1" quotePrefix="1">
      <alignment horizontal="center"/>
    </xf>
    <xf numFmtId="164" fontId="5" fillId="33" borderId="0" xfId="0" applyNumberFormat="1" applyFont="1" applyFill="1" applyAlignment="1" quotePrefix="1">
      <alignment horizontal="center"/>
    </xf>
    <xf numFmtId="3" fontId="5" fillId="33" borderId="13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5" fillId="33" borderId="11" xfId="0" applyNumberFormat="1" applyFont="1" applyFill="1" applyBorder="1" applyAlignment="1">
      <alignment horizontal="center"/>
    </xf>
    <xf numFmtId="3" fontId="4" fillId="36" borderId="10" xfId="0" applyNumberFormat="1" applyFont="1" applyFill="1" applyBorder="1" applyAlignment="1">
      <alignment horizontal="center"/>
    </xf>
    <xf numFmtId="3" fontId="4" fillId="36" borderId="0" xfId="0" applyNumberFormat="1" applyFont="1" applyFill="1" applyBorder="1" applyAlignment="1">
      <alignment horizontal="center"/>
    </xf>
    <xf numFmtId="3" fontId="4" fillId="36" borderId="12" xfId="0" applyNumberFormat="1" applyFont="1" applyFill="1" applyBorder="1" applyAlignment="1">
      <alignment horizontal="center"/>
    </xf>
    <xf numFmtId="164" fontId="5" fillId="36" borderId="11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5" fillId="0" borderId="0" xfId="0" applyFont="1" applyFill="1" applyAlignment="1">
      <alignment horizontal="center" vertical="top"/>
    </xf>
    <xf numFmtId="0" fontId="11" fillId="33" borderId="0" xfId="0" applyFont="1" applyFill="1" applyBorder="1" applyAlignment="1">
      <alignment horizontal="left" vertical="top"/>
    </xf>
    <xf numFmtId="0" fontId="11" fillId="33" borderId="0" xfId="0" applyFont="1" applyFill="1" applyBorder="1" applyAlignment="1">
      <alignment horizontal="left"/>
    </xf>
    <xf numFmtId="0" fontId="11" fillId="0" borderId="0" xfId="0" applyFont="1" applyAlignment="1">
      <alignment horizontal="left" vertical="top"/>
    </xf>
    <xf numFmtId="3" fontId="5" fillId="33" borderId="0" xfId="0" applyNumberFormat="1" applyFont="1" applyFill="1" applyAlignment="1">
      <alignment horizontal="center" vertical="top"/>
    </xf>
    <xf numFmtId="0" fontId="5" fillId="33" borderId="0" xfId="0" applyFont="1" applyFill="1" applyAlignment="1">
      <alignment vertical="top" wrapText="1"/>
    </xf>
    <xf numFmtId="0" fontId="5" fillId="34" borderId="0" xfId="0" applyFont="1" applyFill="1" applyBorder="1" applyAlignment="1">
      <alignment vertical="top"/>
    </xf>
    <xf numFmtId="3" fontId="5" fillId="0" borderId="10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Border="1" applyAlignment="1">
      <alignment horizontal="center" vertical="top"/>
    </xf>
    <xf numFmtId="3" fontId="5" fillId="0" borderId="1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34" borderId="10" xfId="0" applyFont="1" applyFill="1" applyBorder="1" applyAlignment="1">
      <alignment horizontal="center" vertical="top"/>
    </xf>
    <xf numFmtId="0" fontId="5" fillId="34" borderId="0" xfId="0" applyFont="1" applyFill="1" applyAlignment="1">
      <alignment horizontal="center" vertical="top"/>
    </xf>
    <xf numFmtId="0" fontId="5" fillId="34" borderId="11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center" vertical="center"/>
    </xf>
    <xf numFmtId="3" fontId="5" fillId="33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6" borderId="0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right"/>
    </xf>
    <xf numFmtId="0" fontId="0" fillId="37" borderId="19" xfId="0" applyFill="1" applyBorder="1" applyAlignment="1">
      <alignment vertical="center"/>
    </xf>
    <xf numFmtId="0" fontId="5" fillId="36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64" fontId="6" fillId="33" borderId="15" xfId="0" applyNumberFormat="1" applyFont="1" applyFill="1" applyBorder="1" applyAlignment="1">
      <alignment horizontal="center" vertical="top"/>
    </xf>
    <xf numFmtId="164" fontId="6" fillId="33" borderId="15" xfId="0" applyNumberFormat="1" applyFont="1" applyFill="1" applyBorder="1" applyAlignment="1">
      <alignment horizontal="center" vertical="center"/>
    </xf>
    <xf numFmtId="164" fontId="5" fillId="33" borderId="15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 quotePrefix="1">
      <alignment horizontal="center"/>
    </xf>
    <xf numFmtId="0" fontId="4" fillId="33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top"/>
    </xf>
    <xf numFmtId="164" fontId="6" fillId="33" borderId="15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top"/>
    </xf>
    <xf numFmtId="164" fontId="5" fillId="36" borderId="15" xfId="0" applyNumberFormat="1" applyFont="1" applyFill="1" applyBorder="1" applyAlignment="1">
      <alignment horizontal="center" vertical="top"/>
    </xf>
    <xf numFmtId="3" fontId="5" fillId="0" borderId="0" xfId="0" applyNumberFormat="1" applyFont="1" applyFill="1" applyAlignment="1">
      <alignment vertical="top"/>
    </xf>
    <xf numFmtId="3" fontId="6" fillId="0" borderId="11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11" xfId="0" applyFont="1" applyFill="1" applyBorder="1" applyAlignment="1">
      <alignment horizontal="center"/>
    </xf>
    <xf numFmtId="3" fontId="4" fillId="36" borderId="13" xfId="0" applyNumberFormat="1" applyFont="1" applyFill="1" applyBorder="1" applyAlignment="1">
      <alignment horizontal="center"/>
    </xf>
    <xf numFmtId="164" fontId="4" fillId="36" borderId="12" xfId="0" applyNumberFormat="1" applyFont="1" applyFill="1" applyBorder="1" applyAlignment="1">
      <alignment horizontal="center"/>
    </xf>
    <xf numFmtId="164" fontId="4" fillId="36" borderId="0" xfId="0" applyNumberFormat="1" applyFont="1" applyFill="1" applyAlignment="1">
      <alignment horizontal="center"/>
    </xf>
    <xf numFmtId="164" fontId="4" fillId="36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0" fillId="33" borderId="17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164" fontId="10" fillId="33" borderId="20" xfId="0" applyNumberFormat="1" applyFont="1" applyFill="1" applyBorder="1" applyAlignment="1">
      <alignment horizontal="center"/>
    </xf>
    <xf numFmtId="164" fontId="10" fillId="33" borderId="17" xfId="0" applyNumberFormat="1" applyFont="1" applyFill="1" applyBorder="1" applyAlignment="1">
      <alignment horizontal="center"/>
    </xf>
    <xf numFmtId="164" fontId="10" fillId="33" borderId="18" xfId="0" applyNumberFormat="1" applyFont="1" applyFill="1" applyBorder="1" applyAlignment="1">
      <alignment horizontal="center"/>
    </xf>
    <xf numFmtId="164" fontId="5" fillId="33" borderId="20" xfId="0" applyNumberFormat="1" applyFont="1" applyFill="1" applyBorder="1" applyAlignment="1">
      <alignment horizontal="center"/>
    </xf>
    <xf numFmtId="164" fontId="6" fillId="36" borderId="15" xfId="0" applyNumberFormat="1" applyFont="1" applyFill="1" applyBorder="1" applyAlignment="1">
      <alignment horizontal="center" vertical="top"/>
    </xf>
    <xf numFmtId="164" fontId="5" fillId="33" borderId="15" xfId="0" applyNumberFormat="1" applyFont="1" applyFill="1" applyBorder="1" applyAlignment="1" quotePrefix="1">
      <alignment horizontal="center"/>
    </xf>
    <xf numFmtId="0" fontId="5" fillId="33" borderId="17" xfId="0" applyFont="1" applyFill="1" applyBorder="1" applyAlignment="1">
      <alignment wrapText="1"/>
    </xf>
    <xf numFmtId="0" fontId="5" fillId="33" borderId="20" xfId="0" applyFont="1" applyFill="1" applyBorder="1" applyAlignment="1">
      <alignment horizontal="center"/>
    </xf>
    <xf numFmtId="164" fontId="5" fillId="36" borderId="15" xfId="0" applyNumberFormat="1" applyFont="1" applyFill="1" applyBorder="1" applyAlignment="1">
      <alignment horizontal="center"/>
    </xf>
    <xf numFmtId="0" fontId="2" fillId="38" borderId="19" xfId="0" applyFont="1" applyFill="1" applyBorder="1" applyAlignment="1">
      <alignment horizontal="center" vertical="center"/>
    </xf>
    <xf numFmtId="0" fontId="0" fillId="37" borderId="19" xfId="0" applyFill="1" applyBorder="1" applyAlignment="1">
      <alignment vertical="center"/>
    </xf>
    <xf numFmtId="0" fontId="11" fillId="0" borderId="0" xfId="0" applyFont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/>
    </xf>
    <xf numFmtId="164" fontId="5" fillId="0" borderId="14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/>
    </xf>
    <xf numFmtId="164" fontId="5" fillId="33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06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30.7109375" style="233" customWidth="1"/>
    <col min="2" max="2" width="7.140625" style="11" customWidth="1"/>
    <col min="3" max="6" width="7.140625" style="79" customWidth="1"/>
    <col min="7" max="11" width="7.140625" style="11" customWidth="1"/>
    <col min="12" max="28" width="9.140625" style="10" customWidth="1"/>
    <col min="29" max="16384" width="9.140625" style="11" customWidth="1"/>
  </cols>
  <sheetData>
    <row r="1" spans="1:28" s="3" customFormat="1" ht="18.75" customHeight="1">
      <c r="A1" s="309" t="s">
        <v>200</v>
      </c>
      <c r="B1" s="310"/>
      <c r="C1" s="310"/>
      <c r="D1" s="310"/>
      <c r="E1" s="310"/>
      <c r="F1" s="310"/>
      <c r="G1" s="310"/>
      <c r="H1" s="310"/>
      <c r="I1" s="310"/>
      <c r="J1" s="261"/>
      <c r="K1" s="26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12" s="2" customFormat="1" ht="12.75" customHeight="1">
      <c r="A2" s="4"/>
      <c r="B2" s="5"/>
      <c r="C2" s="6"/>
      <c r="D2" s="6"/>
      <c r="E2" s="6"/>
      <c r="F2" s="6"/>
      <c r="G2" s="5"/>
      <c r="H2" s="5"/>
      <c r="I2" s="5"/>
      <c r="J2" s="5"/>
      <c r="K2" s="5"/>
      <c r="L2" s="1"/>
    </row>
    <row r="3" spans="1:12" ht="13.5" customHeight="1">
      <c r="A3" s="7"/>
      <c r="B3" s="8">
        <v>2009</v>
      </c>
      <c r="C3" s="8">
        <v>2010</v>
      </c>
      <c r="D3" s="8">
        <v>2011</v>
      </c>
      <c r="E3" s="8">
        <v>2012</v>
      </c>
      <c r="F3" s="8">
        <v>2013</v>
      </c>
      <c r="G3" s="8">
        <v>2009</v>
      </c>
      <c r="H3" s="8">
        <v>2010</v>
      </c>
      <c r="I3" s="8">
        <v>2011</v>
      </c>
      <c r="J3" s="8">
        <v>2012</v>
      </c>
      <c r="K3" s="8">
        <v>2013</v>
      </c>
      <c r="L3" s="9"/>
    </row>
    <row r="4" spans="1:12" ht="10.5" customHeight="1">
      <c r="A4" s="7"/>
      <c r="B4" s="8" t="s">
        <v>0</v>
      </c>
      <c r="C4" s="8" t="s">
        <v>0</v>
      </c>
      <c r="D4" s="8" t="s">
        <v>0</v>
      </c>
      <c r="E4" s="8" t="s">
        <v>0</v>
      </c>
      <c r="F4" s="8" t="s">
        <v>0</v>
      </c>
      <c r="G4" s="8" t="s">
        <v>1</v>
      </c>
      <c r="H4" s="8" t="s">
        <v>1</v>
      </c>
      <c r="I4" s="8" t="s">
        <v>1</v>
      </c>
      <c r="J4" s="8" t="s">
        <v>1</v>
      </c>
      <c r="K4" s="8" t="s">
        <v>1</v>
      </c>
      <c r="L4" s="9"/>
    </row>
    <row r="5" spans="1:12" ht="10.5" customHeight="1">
      <c r="A5" s="12" t="s">
        <v>2</v>
      </c>
      <c r="B5" s="13"/>
      <c r="C5" s="13"/>
      <c r="D5" s="14"/>
      <c r="E5" s="15"/>
      <c r="F5" s="15"/>
      <c r="G5" s="262"/>
      <c r="H5" s="16"/>
      <c r="I5" s="17"/>
      <c r="J5" s="17"/>
      <c r="K5" s="17"/>
      <c r="L5" s="9"/>
    </row>
    <row r="6" spans="1:12" ht="10.5" customHeight="1">
      <c r="A6" s="7"/>
      <c r="B6" s="18"/>
      <c r="C6" s="18"/>
      <c r="D6" s="19"/>
      <c r="E6" s="20"/>
      <c r="F6" s="20"/>
      <c r="G6" s="263"/>
      <c r="H6" s="21"/>
      <c r="I6" s="22"/>
      <c r="J6" s="22"/>
      <c r="K6" s="22"/>
      <c r="L6" s="9"/>
    </row>
    <row r="7" spans="1:28" s="33" customFormat="1" ht="13.5" customHeight="1">
      <c r="A7" s="23" t="s">
        <v>3</v>
      </c>
      <c r="B7" s="24">
        <v>45</v>
      </c>
      <c r="C7" s="25">
        <v>51</v>
      </c>
      <c r="D7" s="26">
        <v>59</v>
      </c>
      <c r="E7" s="27">
        <v>55</v>
      </c>
      <c r="F7" s="27">
        <v>63</v>
      </c>
      <c r="G7" s="264">
        <f>+B7/B$221*100</f>
        <v>0.9274525968672712</v>
      </c>
      <c r="H7" s="29">
        <f>+C7/C$221*100</f>
        <v>0.9081196581196582</v>
      </c>
      <c r="I7" s="30">
        <f>+D7/D$221*100</f>
        <v>1.0347246580147316</v>
      </c>
      <c r="J7" s="30">
        <f>+E7/E$221*100</f>
        <v>0.998003992015968</v>
      </c>
      <c r="K7" s="30">
        <f>+F7/F$221*100</f>
        <v>1.1138613861386137</v>
      </c>
      <c r="L7" s="31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1:12" ht="10.5" customHeight="1">
      <c r="A8" s="34" t="s">
        <v>4</v>
      </c>
      <c r="B8" s="35">
        <v>0</v>
      </c>
      <c r="C8" s="36">
        <v>0</v>
      </c>
      <c r="D8" s="37">
        <v>1</v>
      </c>
      <c r="E8" s="38">
        <v>0</v>
      </c>
      <c r="F8" s="92">
        <v>2</v>
      </c>
      <c r="G8" s="154">
        <f>+B8/B$221*100</f>
        <v>0</v>
      </c>
      <c r="H8" s="40">
        <f>+C8/C$221*100</f>
        <v>0</v>
      </c>
      <c r="I8" s="41">
        <f>+D8/D$221*100</f>
        <v>0.017537706068046298</v>
      </c>
      <c r="J8" s="41">
        <f>+E8/E$221*100</f>
        <v>0</v>
      </c>
      <c r="K8" s="41">
        <f>+F8/F$221*100</f>
        <v>0.03536067892503536</v>
      </c>
      <c r="L8" s="9"/>
    </row>
    <row r="9" spans="1:12" ht="10.5" customHeight="1">
      <c r="A9" s="34" t="s">
        <v>5</v>
      </c>
      <c r="B9" s="35">
        <v>45</v>
      </c>
      <c r="C9" s="36">
        <v>51</v>
      </c>
      <c r="D9" s="37">
        <v>58</v>
      </c>
      <c r="E9" s="38">
        <v>55</v>
      </c>
      <c r="F9" s="38">
        <v>61</v>
      </c>
      <c r="G9" s="154">
        <f>+B9/B$221*100</f>
        <v>0.9274525968672712</v>
      </c>
      <c r="H9" s="40">
        <f>+C9/C$221*100</f>
        <v>0.9081196581196582</v>
      </c>
      <c r="I9" s="41">
        <f>+D9/D$221*100</f>
        <v>1.0171869519466854</v>
      </c>
      <c r="J9" s="41">
        <f>+E9/E$221*100</f>
        <v>0.998003992015968</v>
      </c>
      <c r="K9" s="41">
        <f>+F9/F$221*100</f>
        <v>1.0785007072135784</v>
      </c>
      <c r="L9" s="9"/>
    </row>
    <row r="10" spans="1:12" ht="10.5" customHeight="1">
      <c r="A10" s="43"/>
      <c r="B10" s="44"/>
      <c r="C10" s="36"/>
      <c r="D10" s="37"/>
      <c r="E10" s="38"/>
      <c r="F10" s="38"/>
      <c r="G10" s="154"/>
      <c r="H10" s="40"/>
      <c r="I10" s="41"/>
      <c r="J10" s="41"/>
      <c r="K10" s="41"/>
      <c r="L10" s="9"/>
    </row>
    <row r="11" spans="1:12" ht="13.5" customHeight="1">
      <c r="A11" s="45" t="s">
        <v>6</v>
      </c>
      <c r="B11" s="24">
        <v>239</v>
      </c>
      <c r="C11" s="25">
        <v>262</v>
      </c>
      <c r="D11" s="26">
        <v>259</v>
      </c>
      <c r="E11" s="27">
        <v>258</v>
      </c>
      <c r="F11" s="27">
        <v>241</v>
      </c>
      <c r="G11" s="264">
        <f>+B11/B$221*100</f>
        <v>4.925803792250618</v>
      </c>
      <c r="H11" s="29">
        <f>+C11/C$221*100</f>
        <v>4.665242165242165</v>
      </c>
      <c r="I11" s="30">
        <f>+D11/D$221*100</f>
        <v>4.542265871623992</v>
      </c>
      <c r="J11" s="30">
        <f>+E11/E$221*100</f>
        <v>4.681545998911268</v>
      </c>
      <c r="K11" s="30">
        <f>+F11/F$221*100</f>
        <v>4.260961810466761</v>
      </c>
      <c r="L11" s="9"/>
    </row>
    <row r="12" spans="1:12" ht="10.5" customHeight="1">
      <c r="A12" s="34" t="s">
        <v>7</v>
      </c>
      <c r="B12" s="35">
        <v>123</v>
      </c>
      <c r="C12" s="36">
        <v>124</v>
      </c>
      <c r="D12" s="37">
        <v>128</v>
      </c>
      <c r="E12" s="38">
        <v>131</v>
      </c>
      <c r="F12" s="38">
        <v>123</v>
      </c>
      <c r="G12" s="154">
        <f>+B12/B$221*100</f>
        <v>2.535037098103875</v>
      </c>
      <c r="H12" s="40">
        <f>+C12/C$221*100</f>
        <v>2.207977207977208</v>
      </c>
      <c r="I12" s="41">
        <f>+D12/D$221*100</f>
        <v>2.244826376709926</v>
      </c>
      <c r="J12" s="41">
        <f>+E12/E$221*100</f>
        <v>2.3770640537107606</v>
      </c>
      <c r="K12" s="41">
        <f>+F12/F$221*100</f>
        <v>2.1746817538896748</v>
      </c>
      <c r="L12" s="9"/>
    </row>
    <row r="13" spans="1:12" ht="10.5" customHeight="1">
      <c r="A13" s="34" t="s">
        <v>8</v>
      </c>
      <c r="B13" s="35">
        <v>116</v>
      </c>
      <c r="C13" s="36">
        <v>138</v>
      </c>
      <c r="D13" s="37">
        <v>131</v>
      </c>
      <c r="E13" s="38">
        <v>127</v>
      </c>
      <c r="F13" s="38">
        <v>118</v>
      </c>
      <c r="G13" s="154">
        <f>+B13/B$221*100</f>
        <v>2.390766694146744</v>
      </c>
      <c r="H13" s="40">
        <f>+C13/C$221*100</f>
        <v>2.4572649572649574</v>
      </c>
      <c r="I13" s="41">
        <f>+D13/D$221*100</f>
        <v>2.2974394949140655</v>
      </c>
      <c r="J13" s="41">
        <f>+E13/E$221*100</f>
        <v>2.304481945200508</v>
      </c>
      <c r="K13" s="41">
        <f>+F13/F$221*100</f>
        <v>2.086280056577086</v>
      </c>
      <c r="L13" s="9"/>
    </row>
    <row r="14" spans="1:12" ht="10.5" customHeight="1">
      <c r="A14" s="34"/>
      <c r="B14" s="44"/>
      <c r="C14" s="36"/>
      <c r="D14" s="37"/>
      <c r="E14" s="38"/>
      <c r="F14" s="38"/>
      <c r="G14" s="154"/>
      <c r="H14" s="40"/>
      <c r="I14" s="41"/>
      <c r="J14" s="41"/>
      <c r="K14" s="41"/>
      <c r="L14" s="9"/>
    </row>
    <row r="15" spans="1:12" ht="13.5" customHeight="1">
      <c r="A15" s="46" t="s">
        <v>9</v>
      </c>
      <c r="B15" s="24">
        <v>11</v>
      </c>
      <c r="C15" s="25">
        <v>13</v>
      </c>
      <c r="D15" s="26">
        <v>11</v>
      </c>
      <c r="E15" s="27">
        <v>11</v>
      </c>
      <c r="F15" s="27">
        <v>9</v>
      </c>
      <c r="G15" s="264">
        <f>+B15/B$221*100</f>
        <v>0.2267106347897774</v>
      </c>
      <c r="H15" s="29">
        <f>+C15/C$221*100</f>
        <v>0.23148148148148145</v>
      </c>
      <c r="I15" s="30">
        <f>+D15/D$221*100</f>
        <v>0.1929147667485093</v>
      </c>
      <c r="J15" s="30">
        <f>+E15/E$221*100</f>
        <v>0.19960079840319359</v>
      </c>
      <c r="K15" s="30">
        <f>+F15/F$221*100</f>
        <v>0.15912305516265912</v>
      </c>
      <c r="L15" s="9"/>
    </row>
    <row r="16" spans="1:28" s="33" customFormat="1" ht="11.25" customHeight="1">
      <c r="A16" s="43"/>
      <c r="B16" s="44"/>
      <c r="C16" s="25"/>
      <c r="D16" s="26"/>
      <c r="E16" s="27"/>
      <c r="F16" s="27"/>
      <c r="G16" s="264"/>
      <c r="H16" s="29"/>
      <c r="I16" s="30"/>
      <c r="J16" s="30"/>
      <c r="K16" s="30"/>
      <c r="L16" s="31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1:28" s="56" customFormat="1" ht="12.75" customHeight="1">
      <c r="A17" s="47" t="s">
        <v>10</v>
      </c>
      <c r="B17" s="48">
        <v>33</v>
      </c>
      <c r="C17" s="49">
        <v>38</v>
      </c>
      <c r="D17" s="50">
        <v>35</v>
      </c>
      <c r="E17" s="51">
        <v>23</v>
      </c>
      <c r="F17" s="51">
        <v>28</v>
      </c>
      <c r="G17" s="265">
        <f>+B17/B$221*100</f>
        <v>0.6801319043693322</v>
      </c>
      <c r="H17" s="52">
        <f>+C17/C$221*100</f>
        <v>0.6766381766381766</v>
      </c>
      <c r="I17" s="53">
        <f>+D17/D$221*100</f>
        <v>0.6138197123816205</v>
      </c>
      <c r="J17" s="53">
        <f>+E17/E$221*100</f>
        <v>0.4173471239339503</v>
      </c>
      <c r="K17" s="53">
        <f>+F17/F$221*100</f>
        <v>0.49504950495049505</v>
      </c>
      <c r="L17" s="54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s="56" customFormat="1" ht="10.5" customHeight="1">
      <c r="A18" s="57" t="s">
        <v>11</v>
      </c>
      <c r="B18" s="58">
        <v>7</v>
      </c>
      <c r="C18" s="59">
        <v>8</v>
      </c>
      <c r="D18" s="60">
        <v>3</v>
      </c>
      <c r="E18" s="61">
        <v>2</v>
      </c>
      <c r="F18" s="61">
        <v>5</v>
      </c>
      <c r="G18" s="266">
        <f>+B18/B$221*100</f>
        <v>0.1442704039571311</v>
      </c>
      <c r="H18" s="64">
        <f>+C18/C$221*100</f>
        <v>0.14245014245014245</v>
      </c>
      <c r="I18" s="65">
        <f>+D18/D$221*100</f>
        <v>0.0526131182041389</v>
      </c>
      <c r="J18" s="65">
        <f>+E18/E$221*100</f>
        <v>0.03629105425512611</v>
      </c>
      <c r="K18" s="65">
        <f>+F18/F$221*100</f>
        <v>0.0884016973125884</v>
      </c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s="56" customFormat="1" ht="10.5" customHeight="1">
      <c r="A19" s="57" t="s">
        <v>12</v>
      </c>
      <c r="B19" s="58">
        <v>1</v>
      </c>
      <c r="C19" s="66">
        <v>1</v>
      </c>
      <c r="D19" s="67">
        <v>1</v>
      </c>
      <c r="E19" s="68">
        <v>1</v>
      </c>
      <c r="F19" s="267" t="s">
        <v>13</v>
      </c>
      <c r="G19" s="266">
        <f>+B19/B$221*100</f>
        <v>0.020610057708161583</v>
      </c>
      <c r="H19" s="69">
        <f>+C19/C$221*100</f>
        <v>0.017806267806267807</v>
      </c>
      <c r="I19" s="65">
        <f>+D19/D$221*100</f>
        <v>0.017537706068046298</v>
      </c>
      <c r="J19" s="65">
        <f>+E19/E$221*100</f>
        <v>0.018145527127563055</v>
      </c>
      <c r="K19" s="70" t="s">
        <v>13</v>
      </c>
      <c r="L19" s="54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s="56" customFormat="1" ht="10.5" customHeight="1">
      <c r="A20" s="57" t="s">
        <v>14</v>
      </c>
      <c r="B20" s="58">
        <v>2</v>
      </c>
      <c r="C20" s="71" t="s">
        <v>15</v>
      </c>
      <c r="D20" s="67" t="s">
        <v>15</v>
      </c>
      <c r="E20" s="68" t="s">
        <v>15</v>
      </c>
      <c r="F20" s="68" t="s">
        <v>15</v>
      </c>
      <c r="G20" s="266">
        <f>+B20/B$221*100</f>
        <v>0.041220115416323165</v>
      </c>
      <c r="H20" s="73" t="s">
        <v>15</v>
      </c>
      <c r="I20" s="73" t="s">
        <v>15</v>
      </c>
      <c r="J20" s="74" t="s">
        <v>13</v>
      </c>
      <c r="K20" s="74" t="s">
        <v>13</v>
      </c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s="56" customFormat="1" ht="10.5" customHeight="1">
      <c r="A21" s="57" t="s">
        <v>16</v>
      </c>
      <c r="B21" s="58">
        <v>5</v>
      </c>
      <c r="C21" s="66">
        <v>3</v>
      </c>
      <c r="D21" s="67">
        <v>3</v>
      </c>
      <c r="E21" s="68">
        <v>0</v>
      </c>
      <c r="F21" s="68">
        <v>0</v>
      </c>
      <c r="G21" s="266">
        <f>+B21/B$221*100</f>
        <v>0.1030502885408079</v>
      </c>
      <c r="H21" s="69">
        <f>+C21/C$221*100</f>
        <v>0.05341880341880342</v>
      </c>
      <c r="I21" s="65">
        <f>+D21/D$221*100</f>
        <v>0.0526131182041389</v>
      </c>
      <c r="J21" s="65">
        <f>+E21/E$221*100</f>
        <v>0</v>
      </c>
      <c r="K21" s="65">
        <f>+F21/F$221*100</f>
        <v>0</v>
      </c>
      <c r="L21" s="54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s="56" customFormat="1" ht="12" customHeight="1">
      <c r="A22" s="57" t="s">
        <v>17</v>
      </c>
      <c r="B22" s="58">
        <v>18</v>
      </c>
      <c r="C22" s="59">
        <v>26</v>
      </c>
      <c r="D22" s="60">
        <v>28</v>
      </c>
      <c r="E22" s="61">
        <v>20</v>
      </c>
      <c r="F22" s="61">
        <v>23</v>
      </c>
      <c r="G22" s="266">
        <f>+B22/B$221*100</f>
        <v>0.3709810387469085</v>
      </c>
      <c r="H22" s="64">
        <f>+C22/C$221*100</f>
        <v>0.4629629629629629</v>
      </c>
      <c r="I22" s="65">
        <f>+D22/D$221*100</f>
        <v>0.4910557699052964</v>
      </c>
      <c r="J22" s="65">
        <f>+E22/E$221*100</f>
        <v>0.36291054255126115</v>
      </c>
      <c r="K22" s="65">
        <f>+F22/F$221*100</f>
        <v>0.40664780763790664</v>
      </c>
      <c r="L22" s="54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</row>
    <row r="23" spans="1:12" ht="13.5" customHeight="1">
      <c r="A23" s="43"/>
      <c r="B23" s="75"/>
      <c r="C23" s="25"/>
      <c r="D23" s="26"/>
      <c r="E23" s="27"/>
      <c r="F23" s="27"/>
      <c r="G23" s="264"/>
      <c r="H23" s="29"/>
      <c r="I23" s="30"/>
      <c r="J23" s="30"/>
      <c r="K23" s="30"/>
      <c r="L23" s="9"/>
    </row>
    <row r="24" spans="1:12" ht="13.5" customHeight="1">
      <c r="A24" s="45" t="s">
        <v>18</v>
      </c>
      <c r="B24" s="24">
        <v>54</v>
      </c>
      <c r="C24" s="25">
        <v>73</v>
      </c>
      <c r="D24" s="26">
        <v>99</v>
      </c>
      <c r="E24" s="27">
        <v>97</v>
      </c>
      <c r="F24" s="27">
        <v>99</v>
      </c>
      <c r="G24" s="264">
        <f>+B24/B$221*100</f>
        <v>1.1129431162407255</v>
      </c>
      <c r="H24" s="29">
        <f>+C24/C$221*100</f>
        <v>1.29985754985755</v>
      </c>
      <c r="I24" s="30">
        <f>+D24/D$221*100</f>
        <v>1.7362329007365835</v>
      </c>
      <c r="J24" s="30">
        <f>+E24/E$221*100</f>
        <v>1.7601161313736162</v>
      </c>
      <c r="K24" s="30">
        <f>+F24/F$221*100</f>
        <v>1.7503536067892504</v>
      </c>
      <c r="L24" s="9"/>
    </row>
    <row r="25" spans="1:12" ht="10.5" customHeight="1">
      <c r="A25" s="34" t="s">
        <v>19</v>
      </c>
      <c r="B25" s="35">
        <v>12</v>
      </c>
      <c r="C25" s="36">
        <v>8</v>
      </c>
      <c r="D25" s="37">
        <v>7</v>
      </c>
      <c r="E25" s="38">
        <v>16</v>
      </c>
      <c r="F25" s="38">
        <v>19</v>
      </c>
      <c r="G25" s="154">
        <f>+B25/B$221*100</f>
        <v>0.24732069249793898</v>
      </c>
      <c r="H25" s="40">
        <f>+C25/C$221*100</f>
        <v>0.14245014245014245</v>
      </c>
      <c r="I25" s="41">
        <f>+D25/D$221*100</f>
        <v>0.1227639424763241</v>
      </c>
      <c r="J25" s="41">
        <f>+E25/E$221*100</f>
        <v>0.2903284340410089</v>
      </c>
      <c r="K25" s="41">
        <f>+F25/F$221*100</f>
        <v>0.3359264497878359</v>
      </c>
      <c r="L25" s="9"/>
    </row>
    <row r="26" spans="1:12" ht="10.5" customHeight="1">
      <c r="A26" s="34" t="s">
        <v>20</v>
      </c>
      <c r="B26" s="35">
        <v>16</v>
      </c>
      <c r="C26" s="36">
        <v>18</v>
      </c>
      <c r="D26" s="37">
        <v>33</v>
      </c>
      <c r="E26" s="38">
        <v>29</v>
      </c>
      <c r="F26" s="38">
        <v>30</v>
      </c>
      <c r="G26" s="154">
        <f>+B26/B$221*100</f>
        <v>0.3297609233305853</v>
      </c>
      <c r="H26" s="40">
        <f>+C26/C$221*100</f>
        <v>0.3205128205128205</v>
      </c>
      <c r="I26" s="41">
        <f>+D26/D$221*100</f>
        <v>0.5787443002455279</v>
      </c>
      <c r="J26" s="41">
        <f>+E26/E$221*100</f>
        <v>0.5262202866993286</v>
      </c>
      <c r="K26" s="41">
        <f>+F26/F$221*100</f>
        <v>0.5304101838755304</v>
      </c>
      <c r="L26" s="9"/>
    </row>
    <row r="27" spans="1:12" ht="10.5" customHeight="1">
      <c r="A27" s="34" t="s">
        <v>21</v>
      </c>
      <c r="B27" s="35">
        <v>26</v>
      </c>
      <c r="C27" s="36">
        <v>47</v>
      </c>
      <c r="D27" s="37">
        <v>59</v>
      </c>
      <c r="E27" s="38">
        <v>52</v>
      </c>
      <c r="F27" s="38">
        <v>50</v>
      </c>
      <c r="G27" s="154">
        <f>+B27/B$221*100</f>
        <v>0.5358615004122012</v>
      </c>
      <c r="H27" s="40">
        <f>+C27/C$221*100</f>
        <v>0.836894586894587</v>
      </c>
      <c r="I27" s="41">
        <f>+D27/D$221*100</f>
        <v>1.0347246580147316</v>
      </c>
      <c r="J27" s="41">
        <f>+E27/E$221*100</f>
        <v>0.943567410633279</v>
      </c>
      <c r="K27" s="41">
        <f>+F27/F$221*100</f>
        <v>0.884016973125884</v>
      </c>
      <c r="L27" s="9"/>
    </row>
    <row r="28" spans="1:12" ht="13.5" customHeight="1">
      <c r="A28" s="43"/>
      <c r="B28" s="44"/>
      <c r="C28" s="25"/>
      <c r="D28" s="26"/>
      <c r="E28" s="27"/>
      <c r="F28" s="27"/>
      <c r="G28" s="264"/>
      <c r="H28" s="29"/>
      <c r="I28" s="30"/>
      <c r="J28" s="30"/>
      <c r="K28" s="30"/>
      <c r="L28" s="9"/>
    </row>
    <row r="29" spans="1:12" ht="14.25" customHeight="1">
      <c r="A29" s="45" t="s">
        <v>22</v>
      </c>
      <c r="B29" s="24">
        <v>105</v>
      </c>
      <c r="C29" s="25">
        <v>117</v>
      </c>
      <c r="D29" s="26">
        <v>103</v>
      </c>
      <c r="E29" s="27">
        <v>101</v>
      </c>
      <c r="F29" s="27">
        <v>86</v>
      </c>
      <c r="G29" s="264">
        <f>+B29/B$221*100</f>
        <v>2.164056059356966</v>
      </c>
      <c r="H29" s="29">
        <f>+C29/C$221*100</f>
        <v>2.083333333333333</v>
      </c>
      <c r="I29" s="30">
        <f>+D29/D$221*100</f>
        <v>1.8063837250087689</v>
      </c>
      <c r="J29" s="30">
        <f>+E29/E$221*100</f>
        <v>1.8326982398838687</v>
      </c>
      <c r="K29" s="30">
        <f>+F29/F$221*100</f>
        <v>1.5205091937765205</v>
      </c>
      <c r="L29" s="9"/>
    </row>
    <row r="30" spans="1:12" ht="10.5" customHeight="1">
      <c r="A30" s="34" t="s">
        <v>23</v>
      </c>
      <c r="B30" s="35">
        <v>64</v>
      </c>
      <c r="C30" s="36">
        <v>83</v>
      </c>
      <c r="D30" s="37">
        <v>67</v>
      </c>
      <c r="E30" s="38">
        <v>62</v>
      </c>
      <c r="F30" s="38">
        <v>51</v>
      </c>
      <c r="G30" s="154">
        <f>+B30/B$221*100</f>
        <v>1.3190436933223413</v>
      </c>
      <c r="H30" s="40">
        <f>+C30/C$221*100</f>
        <v>1.477920227920228</v>
      </c>
      <c r="I30" s="41">
        <f>+D30/D$221*100</f>
        <v>1.175026306559102</v>
      </c>
      <c r="J30" s="41">
        <f>+E30/E$221*100</f>
        <v>1.1250226819089093</v>
      </c>
      <c r="K30" s="41">
        <f>+F30/F$221*100</f>
        <v>0.9016973125884018</v>
      </c>
      <c r="L30" s="9"/>
    </row>
    <row r="31" spans="1:12" ht="10.5" customHeight="1">
      <c r="A31" s="34" t="s">
        <v>24</v>
      </c>
      <c r="B31" s="35">
        <v>41</v>
      </c>
      <c r="C31" s="36">
        <v>34</v>
      </c>
      <c r="D31" s="37">
        <v>36</v>
      </c>
      <c r="E31" s="38">
        <v>39</v>
      </c>
      <c r="F31" s="38">
        <v>35</v>
      </c>
      <c r="G31" s="154">
        <f>+B31/B$221*100</f>
        <v>0.8450123660346248</v>
      </c>
      <c r="H31" s="40">
        <f>+C31/C$221*100</f>
        <v>0.6054131054131053</v>
      </c>
      <c r="I31" s="41">
        <f>+D31/D$221*100</f>
        <v>0.6313574184496668</v>
      </c>
      <c r="J31" s="41">
        <f>+E31/E$221*100</f>
        <v>0.7076755579749592</v>
      </c>
      <c r="K31" s="41">
        <f>+F31/F$221*100</f>
        <v>0.6188118811881188</v>
      </c>
      <c r="L31" s="9"/>
    </row>
    <row r="32" spans="1:12" ht="13.5" customHeight="1">
      <c r="A32" s="43"/>
      <c r="B32" s="76"/>
      <c r="C32" s="25"/>
      <c r="D32" s="26"/>
      <c r="E32" s="27"/>
      <c r="F32" s="27"/>
      <c r="G32" s="264"/>
      <c r="H32" s="29"/>
      <c r="I32" s="30"/>
      <c r="J32" s="30"/>
      <c r="K32" s="30"/>
      <c r="L32" s="9"/>
    </row>
    <row r="33" spans="1:12" ht="12.75" customHeight="1">
      <c r="A33" s="45" t="s">
        <v>25</v>
      </c>
      <c r="B33" s="24">
        <v>69</v>
      </c>
      <c r="C33" s="25">
        <v>66</v>
      </c>
      <c r="D33" s="26">
        <v>57</v>
      </c>
      <c r="E33" s="27">
        <v>54</v>
      </c>
      <c r="F33" s="27">
        <v>63</v>
      </c>
      <c r="G33" s="264">
        <f>+B33/B$221*100</f>
        <v>1.4220939818631493</v>
      </c>
      <c r="H33" s="29">
        <f>+C33/C$221*100</f>
        <v>1.1752136752136753</v>
      </c>
      <c r="I33" s="30">
        <f>+D33/D$221*100</f>
        <v>0.999649245878639</v>
      </c>
      <c r="J33" s="30">
        <f>+E33/E$221*100</f>
        <v>0.979858464888405</v>
      </c>
      <c r="K33" s="30">
        <f>+F33/F$221*100</f>
        <v>1.1138613861386137</v>
      </c>
      <c r="L33" s="9"/>
    </row>
    <row r="34" spans="1:12" ht="11.25" customHeight="1">
      <c r="A34" s="34" t="s">
        <v>26</v>
      </c>
      <c r="B34" s="35">
        <v>69</v>
      </c>
      <c r="C34" s="36">
        <v>66</v>
      </c>
      <c r="D34" s="37">
        <v>57</v>
      </c>
      <c r="E34" s="38">
        <v>54</v>
      </c>
      <c r="F34" s="38">
        <v>63</v>
      </c>
      <c r="G34" s="154">
        <f>+B34/B$221*100</f>
        <v>1.4220939818631493</v>
      </c>
      <c r="H34" s="40">
        <f>+C34/C$221*100</f>
        <v>1.1752136752136753</v>
      </c>
      <c r="I34" s="41">
        <f>+D34/D$221*100</f>
        <v>0.999649245878639</v>
      </c>
      <c r="J34" s="41">
        <f>+E34/E$221*100</f>
        <v>0.979858464888405</v>
      </c>
      <c r="K34" s="41">
        <f>+F34/F$221*100</f>
        <v>1.1138613861386137</v>
      </c>
      <c r="L34" s="9"/>
    </row>
    <row r="35" spans="1:12" ht="13.5" customHeight="1">
      <c r="A35" s="43"/>
      <c r="B35" s="44"/>
      <c r="C35" s="25"/>
      <c r="D35" s="26"/>
      <c r="E35" s="27"/>
      <c r="F35" s="27"/>
      <c r="G35" s="264"/>
      <c r="H35" s="29"/>
      <c r="I35" s="30"/>
      <c r="J35" s="30"/>
      <c r="K35" s="30"/>
      <c r="L35" s="9"/>
    </row>
    <row r="36" spans="1:12" ht="13.5" customHeight="1">
      <c r="A36" s="45" t="s">
        <v>27</v>
      </c>
      <c r="B36" s="24">
        <v>37</v>
      </c>
      <c r="C36" s="25">
        <v>52</v>
      </c>
      <c r="D36" s="26">
        <v>65</v>
      </c>
      <c r="E36" s="27">
        <v>60</v>
      </c>
      <c r="F36" s="27">
        <v>57</v>
      </c>
      <c r="G36" s="264">
        <f>+B36/B$221*100</f>
        <v>0.7625721352019786</v>
      </c>
      <c r="H36" s="29">
        <f>+C36/C$221*100</f>
        <v>0.9259259259259258</v>
      </c>
      <c r="I36" s="30">
        <f>+D36/D$221*100</f>
        <v>1.1399508944230095</v>
      </c>
      <c r="J36" s="30">
        <f>+E36/E$221*100</f>
        <v>1.0887316276537833</v>
      </c>
      <c r="K36" s="30">
        <f>+F36/F$221*100</f>
        <v>1.0077793493635077</v>
      </c>
      <c r="L36" s="9"/>
    </row>
    <row r="37" spans="1:12" ht="10.5" customHeight="1">
      <c r="A37" s="34" t="s">
        <v>28</v>
      </c>
      <c r="B37" s="35">
        <v>36</v>
      </c>
      <c r="C37" s="36">
        <v>39</v>
      </c>
      <c r="D37" s="37">
        <v>41</v>
      </c>
      <c r="E37" s="38">
        <v>33</v>
      </c>
      <c r="F37" s="38">
        <v>34</v>
      </c>
      <c r="G37" s="154">
        <f>+B37/B$221*100</f>
        <v>0.741962077493817</v>
      </c>
      <c r="H37" s="40">
        <f>+C37/C$221*100</f>
        <v>0.6944444444444444</v>
      </c>
      <c r="I37" s="41">
        <f>+D37/D$221*100</f>
        <v>0.7190459487898984</v>
      </c>
      <c r="J37" s="41">
        <f>+E37/E$221*100</f>
        <v>0.5988023952095809</v>
      </c>
      <c r="K37" s="41">
        <f>+F37/F$221*100</f>
        <v>0.6011315417256011</v>
      </c>
      <c r="L37" s="9"/>
    </row>
    <row r="38" spans="1:28" s="56" customFormat="1" ht="12.75" customHeight="1">
      <c r="A38" s="244" t="s">
        <v>29</v>
      </c>
      <c r="B38" s="58">
        <v>1</v>
      </c>
      <c r="C38" s="59">
        <v>13</v>
      </c>
      <c r="D38" s="60">
        <v>24</v>
      </c>
      <c r="E38" s="61">
        <v>27</v>
      </c>
      <c r="F38" s="61">
        <v>23</v>
      </c>
      <c r="G38" s="266">
        <f>+B38/B$221*100</f>
        <v>0.020610057708161583</v>
      </c>
      <c r="H38" s="64">
        <f>+C38/C$221*100</f>
        <v>0.23148148148148145</v>
      </c>
      <c r="I38" s="65">
        <f>+D38/D$221*100</f>
        <v>0.4209049456331112</v>
      </c>
      <c r="J38" s="65">
        <f>+E38/E$221*100</f>
        <v>0.4899292324442025</v>
      </c>
      <c r="K38" s="65">
        <f>+F38/F$221*100</f>
        <v>0.40664780763790664</v>
      </c>
      <c r="L38" s="54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12" ht="13.5" customHeight="1">
      <c r="A39" s="43"/>
      <c r="B39" s="35"/>
      <c r="C39" s="25"/>
      <c r="D39" s="26"/>
      <c r="E39" s="27"/>
      <c r="F39" s="27"/>
      <c r="G39" s="264"/>
      <c r="H39" s="29"/>
      <c r="I39" s="30"/>
      <c r="J39" s="30"/>
      <c r="K39" s="30"/>
      <c r="L39" s="9"/>
    </row>
    <row r="40" spans="1:12" ht="13.5" customHeight="1">
      <c r="A40" s="45" t="s">
        <v>30</v>
      </c>
      <c r="B40" s="24">
        <v>52</v>
      </c>
      <c r="C40" s="25">
        <v>52</v>
      </c>
      <c r="D40" s="26">
        <v>40</v>
      </c>
      <c r="E40" s="27">
        <v>36</v>
      </c>
      <c r="F40" s="27">
        <v>42</v>
      </c>
      <c r="G40" s="264">
        <f>+B40/B$221*100</f>
        <v>1.0717230008244023</v>
      </c>
      <c r="H40" s="29">
        <f>+C40/C$221*100</f>
        <v>0.9259259259259258</v>
      </c>
      <c r="I40" s="30">
        <f>+D40/D$221*100</f>
        <v>0.701508242721852</v>
      </c>
      <c r="J40" s="30">
        <f>+E40/E$221*100</f>
        <v>0.6532389765922699</v>
      </c>
      <c r="K40" s="30">
        <f>+F40/F$221*100</f>
        <v>0.7425742574257426</v>
      </c>
      <c r="L40" s="9"/>
    </row>
    <row r="41" spans="1:12" ht="10.5" customHeight="1">
      <c r="A41" s="34" t="s">
        <v>31</v>
      </c>
      <c r="B41" s="35">
        <v>52</v>
      </c>
      <c r="C41" s="36">
        <v>52</v>
      </c>
      <c r="D41" s="37">
        <v>40</v>
      </c>
      <c r="E41" s="38">
        <v>36</v>
      </c>
      <c r="F41" s="38">
        <v>42</v>
      </c>
      <c r="G41" s="160">
        <f>+B41/B$221*100</f>
        <v>1.0717230008244023</v>
      </c>
      <c r="H41" s="40">
        <f>+C41/C$221*100</f>
        <v>0.9259259259259258</v>
      </c>
      <c r="I41" s="41">
        <f>+D41/D$221*100</f>
        <v>0.701508242721852</v>
      </c>
      <c r="J41" s="41">
        <f>+E41/E$221*100</f>
        <v>0.6532389765922699</v>
      </c>
      <c r="K41" s="41">
        <f>+F41/F$221*100</f>
        <v>0.7425742574257426</v>
      </c>
      <c r="L41" s="9"/>
    </row>
    <row r="42" spans="1:12" ht="13.5" customHeight="1">
      <c r="A42" s="43"/>
      <c r="B42" s="44"/>
      <c r="C42" s="25"/>
      <c r="D42" s="26"/>
      <c r="E42" s="27"/>
      <c r="F42" s="27"/>
      <c r="G42" s="264"/>
      <c r="H42" s="29"/>
      <c r="I42" s="30"/>
      <c r="J42" s="30"/>
      <c r="K42" s="30"/>
      <c r="L42" s="9"/>
    </row>
    <row r="43" spans="1:12" ht="13.5" customHeight="1">
      <c r="A43" s="45" t="s">
        <v>32</v>
      </c>
      <c r="B43" s="24">
        <v>68</v>
      </c>
      <c r="C43" s="25">
        <v>78</v>
      </c>
      <c r="D43" s="26">
        <v>70</v>
      </c>
      <c r="E43" s="27">
        <v>66</v>
      </c>
      <c r="F43" s="27">
        <v>62</v>
      </c>
      <c r="G43" s="264">
        <f>+B43/B$221*100</f>
        <v>1.4014839241549877</v>
      </c>
      <c r="H43" s="29">
        <f>+C43/C$221*100</f>
        <v>1.3888888888888888</v>
      </c>
      <c r="I43" s="30">
        <f>+D43/D$221*100</f>
        <v>1.227639424763241</v>
      </c>
      <c r="J43" s="30">
        <f>+E43/E$221*100</f>
        <v>1.1976047904191618</v>
      </c>
      <c r="K43" s="30">
        <f>+F43/F$221*100</f>
        <v>1.0961810466760962</v>
      </c>
      <c r="L43" s="9"/>
    </row>
    <row r="44" spans="1:12" ht="10.5" customHeight="1">
      <c r="A44" s="34" t="s">
        <v>33</v>
      </c>
      <c r="B44" s="35">
        <v>10</v>
      </c>
      <c r="C44" s="36">
        <v>12</v>
      </c>
      <c r="D44" s="37">
        <v>10</v>
      </c>
      <c r="E44" s="38">
        <v>6</v>
      </c>
      <c r="F44" s="38">
        <v>0</v>
      </c>
      <c r="G44" s="154">
        <f>+B44/B$221*100</f>
        <v>0.2061005770816158</v>
      </c>
      <c r="H44" s="40">
        <f>+C44/C$221*100</f>
        <v>0.2136752136752137</v>
      </c>
      <c r="I44" s="41">
        <f>+D44/D$221*100</f>
        <v>0.175377060680463</v>
      </c>
      <c r="J44" s="41">
        <f>+E44/E$221*100</f>
        <v>0.10887316276537834</v>
      </c>
      <c r="K44" s="41">
        <f>+F44/F$221*100</f>
        <v>0</v>
      </c>
      <c r="L44" s="9"/>
    </row>
    <row r="45" spans="1:12" ht="10.5" customHeight="1">
      <c r="A45" s="34" t="s">
        <v>34</v>
      </c>
      <c r="B45" s="35">
        <v>2</v>
      </c>
      <c r="C45" s="36">
        <v>4</v>
      </c>
      <c r="D45" s="37">
        <v>5</v>
      </c>
      <c r="E45" s="38">
        <v>2</v>
      </c>
      <c r="F45" s="38">
        <v>0</v>
      </c>
      <c r="G45" s="154">
        <f>+B45/B$221*100</f>
        <v>0.041220115416323165</v>
      </c>
      <c r="H45" s="40">
        <f>+C45/C$221*100</f>
        <v>0.07122507122507123</v>
      </c>
      <c r="I45" s="41">
        <f>+D45/D$221*100</f>
        <v>0.0876885303402315</v>
      </c>
      <c r="J45" s="41">
        <f>+E45/E$221*100</f>
        <v>0.03629105425512611</v>
      </c>
      <c r="K45" s="41">
        <f>+F45/F$221*100</f>
        <v>0</v>
      </c>
      <c r="L45" s="9"/>
    </row>
    <row r="46" spans="1:28" s="56" customFormat="1" ht="10.5" customHeight="1">
      <c r="A46" s="57" t="s">
        <v>35</v>
      </c>
      <c r="B46" s="58">
        <v>2</v>
      </c>
      <c r="C46" s="59">
        <v>0</v>
      </c>
      <c r="D46" s="60">
        <v>2</v>
      </c>
      <c r="E46" s="61">
        <v>5</v>
      </c>
      <c r="F46" s="61">
        <v>4</v>
      </c>
      <c r="G46" s="266">
        <f>+B46/B$221*100</f>
        <v>0.041220115416323165</v>
      </c>
      <c r="H46" s="64">
        <f>+C46/C$221*100</f>
        <v>0</v>
      </c>
      <c r="I46" s="65">
        <f>+D46/D$221*100</f>
        <v>0.035075412136092596</v>
      </c>
      <c r="J46" s="65">
        <f>+E46/E$221*100</f>
        <v>0.09072763563781529</v>
      </c>
      <c r="K46" s="65">
        <f>+F46/F$221*100</f>
        <v>0.07072135785007072</v>
      </c>
      <c r="L46" s="54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</row>
    <row r="47" spans="1:12" ht="10.5" customHeight="1">
      <c r="A47" s="34" t="s">
        <v>36</v>
      </c>
      <c r="B47" s="35">
        <v>10</v>
      </c>
      <c r="C47" s="36">
        <v>12</v>
      </c>
      <c r="D47" s="37">
        <v>10</v>
      </c>
      <c r="E47" s="38">
        <v>6</v>
      </c>
      <c r="F47" s="38">
        <v>10</v>
      </c>
      <c r="G47" s="154">
        <f>+B47/B$221*100</f>
        <v>0.2061005770816158</v>
      </c>
      <c r="H47" s="40">
        <f>+C47/C$221*100</f>
        <v>0.2136752136752137</v>
      </c>
      <c r="I47" s="41">
        <f>+D47/D$221*100</f>
        <v>0.175377060680463</v>
      </c>
      <c r="J47" s="41">
        <f>+E47/E$221*100</f>
        <v>0.10887316276537834</v>
      </c>
      <c r="K47" s="41">
        <f>+F47/F$221*100</f>
        <v>0.1768033946251768</v>
      </c>
      <c r="L47" s="9"/>
    </row>
    <row r="48" spans="1:12" ht="10.5" customHeight="1">
      <c r="A48" s="34" t="s">
        <v>37</v>
      </c>
      <c r="B48" s="35">
        <v>44</v>
      </c>
      <c r="C48" s="36">
        <v>50</v>
      </c>
      <c r="D48" s="37">
        <v>43</v>
      </c>
      <c r="E48" s="38">
        <v>47</v>
      </c>
      <c r="F48" s="38">
        <v>50</v>
      </c>
      <c r="G48" s="160">
        <f>+B48/B$221*100</f>
        <v>0.9068425391591096</v>
      </c>
      <c r="H48" s="40">
        <f>+C48/C$221*100</f>
        <v>0.8903133903133903</v>
      </c>
      <c r="I48" s="41">
        <f>+D48/D$221*100</f>
        <v>0.7541213609259909</v>
      </c>
      <c r="J48" s="41">
        <f>+E48/E$221*100</f>
        <v>0.8528397749954637</v>
      </c>
      <c r="K48" s="41">
        <f>+F48/F$221*100</f>
        <v>0.884016973125884</v>
      </c>
      <c r="L48" s="9"/>
    </row>
    <row r="49" spans="1:12" ht="10.5" customHeight="1">
      <c r="A49" s="34"/>
      <c r="B49" s="35"/>
      <c r="C49" s="36"/>
      <c r="D49" s="37"/>
      <c r="E49" s="38"/>
      <c r="F49" s="38"/>
      <c r="G49" s="160"/>
      <c r="H49" s="40"/>
      <c r="I49" s="41"/>
      <c r="J49" s="41"/>
      <c r="K49" s="41"/>
      <c r="L49" s="9"/>
    </row>
    <row r="50" spans="1:12" ht="10.5" customHeight="1">
      <c r="A50" s="98" t="s">
        <v>196</v>
      </c>
      <c r="B50" s="268" t="s">
        <v>15</v>
      </c>
      <c r="C50" s="269" t="s">
        <v>15</v>
      </c>
      <c r="D50" s="270" t="s">
        <v>15</v>
      </c>
      <c r="E50" s="271">
        <v>22</v>
      </c>
      <c r="F50" s="271">
        <v>25</v>
      </c>
      <c r="G50" s="272" t="s">
        <v>15</v>
      </c>
      <c r="H50" s="270" t="s">
        <v>15</v>
      </c>
      <c r="I50" s="270" t="s">
        <v>15</v>
      </c>
      <c r="J50" s="89">
        <f>+E50/E$221*100</f>
        <v>0.39920159680638717</v>
      </c>
      <c r="K50" s="89">
        <f>+F50/F$221*100</f>
        <v>0.442008486562942</v>
      </c>
      <c r="L50" s="9"/>
    </row>
    <row r="51" spans="1:12" ht="10.5" customHeight="1">
      <c r="A51" s="149" t="s">
        <v>152</v>
      </c>
      <c r="B51" s="139" t="s">
        <v>15</v>
      </c>
      <c r="C51" s="183" t="s">
        <v>15</v>
      </c>
      <c r="D51" s="133" t="s">
        <v>15</v>
      </c>
      <c r="E51" s="184">
        <v>15</v>
      </c>
      <c r="F51" s="184">
        <v>11</v>
      </c>
      <c r="G51" s="273" t="s">
        <v>15</v>
      </c>
      <c r="H51" s="133" t="s">
        <v>15</v>
      </c>
      <c r="I51" s="133" t="s">
        <v>15</v>
      </c>
      <c r="J51" s="95">
        <f>+E51/E$221*100</f>
        <v>0.2721829069134458</v>
      </c>
      <c r="K51" s="95">
        <f>+F51/F$221*100</f>
        <v>0.19448373408769448</v>
      </c>
      <c r="L51" s="9"/>
    </row>
    <row r="52" spans="1:28" ht="12.75">
      <c r="A52" s="149" t="s">
        <v>156</v>
      </c>
      <c r="B52" s="139" t="s">
        <v>15</v>
      </c>
      <c r="C52" s="183" t="s">
        <v>15</v>
      </c>
      <c r="D52" s="133" t="s">
        <v>15</v>
      </c>
      <c r="E52" s="184">
        <v>7</v>
      </c>
      <c r="F52" s="185">
        <v>14</v>
      </c>
      <c r="G52" s="183" t="s">
        <v>15</v>
      </c>
      <c r="H52" s="133" t="s">
        <v>15</v>
      </c>
      <c r="I52" s="133" t="s">
        <v>15</v>
      </c>
      <c r="J52" s="95">
        <f>+E52/E$221*100</f>
        <v>0.1270186898929414</v>
      </c>
      <c r="K52" s="95">
        <f>+F52/F$221*100</f>
        <v>0.24752475247524752</v>
      </c>
      <c r="L52" s="9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</row>
    <row r="53" spans="1:28" ht="12.75">
      <c r="A53" s="43"/>
      <c r="B53" s="77"/>
      <c r="C53" s="25"/>
      <c r="D53" s="26"/>
      <c r="E53" s="27"/>
      <c r="F53" s="27"/>
      <c r="G53" s="264"/>
      <c r="H53" s="29"/>
      <c r="I53" s="30"/>
      <c r="J53" s="30"/>
      <c r="K53" s="30"/>
      <c r="L53" s="9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</row>
    <row r="54" spans="1:28" ht="12.75">
      <c r="A54" s="45" t="s">
        <v>38</v>
      </c>
      <c r="B54" s="24">
        <v>33</v>
      </c>
      <c r="C54" s="25">
        <v>31</v>
      </c>
      <c r="D54" s="26">
        <v>43</v>
      </c>
      <c r="E54" s="27">
        <v>48</v>
      </c>
      <c r="F54" s="27">
        <v>40</v>
      </c>
      <c r="G54" s="264">
        <f>+B54/B$221*100</f>
        <v>0.6801319043693322</v>
      </c>
      <c r="H54" s="29">
        <f>+C54/C$221*100</f>
        <v>0.551994301994302</v>
      </c>
      <c r="I54" s="30">
        <f>+D54/D$221*100</f>
        <v>0.7541213609259909</v>
      </c>
      <c r="J54" s="30">
        <f>+E54/E$221*100</f>
        <v>0.8709853021230267</v>
      </c>
      <c r="K54" s="30">
        <f>+F54/F$221*100</f>
        <v>0.7072135785007072</v>
      </c>
      <c r="L54" s="9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</row>
    <row r="55" spans="1:28" ht="12.75">
      <c r="A55" s="149" t="s">
        <v>39</v>
      </c>
      <c r="B55" s="35">
        <v>0</v>
      </c>
      <c r="C55" s="36">
        <v>1</v>
      </c>
      <c r="D55" s="37">
        <v>1</v>
      </c>
      <c r="E55" s="38">
        <v>1</v>
      </c>
      <c r="F55" s="38">
        <v>1</v>
      </c>
      <c r="G55" s="154">
        <f>+B55/B$221*100</f>
        <v>0</v>
      </c>
      <c r="H55" s="40">
        <f>+C55/C$221*100</f>
        <v>0.017806267806267807</v>
      </c>
      <c r="I55" s="41">
        <f>+D55/D$221*100</f>
        <v>0.017537706068046298</v>
      </c>
      <c r="J55" s="41">
        <f>+E55/E$221*100</f>
        <v>0.018145527127563055</v>
      </c>
      <c r="K55" s="41">
        <f>+F55/F$221*100</f>
        <v>0.01768033946251768</v>
      </c>
      <c r="L55" s="9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</row>
    <row r="56" spans="1:28" ht="12.75">
      <c r="A56" s="34" t="s">
        <v>195</v>
      </c>
      <c r="B56" s="35">
        <v>33</v>
      </c>
      <c r="C56" s="36">
        <v>30</v>
      </c>
      <c r="D56" s="37">
        <v>42</v>
      </c>
      <c r="E56" s="38">
        <v>47</v>
      </c>
      <c r="F56" s="38">
        <v>39</v>
      </c>
      <c r="G56" s="154">
        <f>+B56/B$221*100</f>
        <v>0.6801319043693322</v>
      </c>
      <c r="H56" s="40">
        <f>+C56/C$221*100</f>
        <v>0.5341880341880342</v>
      </c>
      <c r="I56" s="41">
        <f>+D56/D$221*100</f>
        <v>0.7365836548579445</v>
      </c>
      <c r="J56" s="41">
        <f>+E56/E$221*100</f>
        <v>0.8528397749954637</v>
      </c>
      <c r="K56" s="41">
        <f>+F56/F$221*100</f>
        <v>0.6895332390381895</v>
      </c>
      <c r="L56" s="9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</row>
    <row r="57" spans="1:28" ht="12.75">
      <c r="A57" s="43"/>
      <c r="B57" s="77"/>
      <c r="C57" s="78"/>
      <c r="E57" s="80"/>
      <c r="F57" s="80"/>
      <c r="G57" s="274"/>
      <c r="I57" s="22"/>
      <c r="J57" s="22"/>
      <c r="K57" s="22"/>
      <c r="L57" s="9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</row>
    <row r="58" spans="1:28" ht="12.75">
      <c r="A58" s="45" t="s">
        <v>40</v>
      </c>
      <c r="B58" s="24">
        <v>10</v>
      </c>
      <c r="C58" s="25">
        <v>12</v>
      </c>
      <c r="D58" s="26">
        <v>8</v>
      </c>
      <c r="E58" s="27">
        <v>4</v>
      </c>
      <c r="F58" s="27">
        <v>6</v>
      </c>
      <c r="G58" s="264">
        <f>+B58/B$221*100</f>
        <v>0.2061005770816158</v>
      </c>
      <c r="H58" s="29">
        <f>+C58/C$221*100</f>
        <v>0.2136752136752137</v>
      </c>
      <c r="I58" s="30">
        <f>+D58/D$221*100</f>
        <v>0.14030164854437038</v>
      </c>
      <c r="J58" s="30">
        <f>+E58/E$221*100</f>
        <v>0.07258210851025222</v>
      </c>
      <c r="K58" s="30">
        <f>+F58/F$221*100</f>
        <v>0.10608203677510608</v>
      </c>
      <c r="L58" s="9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</row>
    <row r="59" spans="1:28" ht="12.75">
      <c r="A59" s="149" t="s">
        <v>41</v>
      </c>
      <c r="B59" s="82">
        <v>6</v>
      </c>
      <c r="C59" s="36">
        <v>4</v>
      </c>
      <c r="D59" s="37">
        <v>2</v>
      </c>
      <c r="E59" s="38">
        <v>1</v>
      </c>
      <c r="F59" s="38">
        <v>1</v>
      </c>
      <c r="G59" s="154">
        <f>+B59/B$221*100</f>
        <v>0.12366034624896949</v>
      </c>
      <c r="H59" s="40">
        <f>+C59/C$221*100</f>
        <v>0.07122507122507123</v>
      </c>
      <c r="I59" s="41">
        <f>+D59/D$221*100</f>
        <v>0.035075412136092596</v>
      </c>
      <c r="J59" s="41">
        <f>+E59/E$221*100</f>
        <v>0.018145527127563055</v>
      </c>
      <c r="K59" s="41">
        <f>+F59/F$221*100</f>
        <v>0.01768033946251768</v>
      </c>
      <c r="L59" s="9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</row>
    <row r="60" spans="1:28" ht="12.75">
      <c r="A60" s="34" t="s">
        <v>42</v>
      </c>
      <c r="B60" s="82">
        <v>4</v>
      </c>
      <c r="C60" s="36">
        <v>8</v>
      </c>
      <c r="D60" s="37">
        <v>6</v>
      </c>
      <c r="E60" s="38">
        <v>3</v>
      </c>
      <c r="F60" s="38">
        <v>5</v>
      </c>
      <c r="G60" s="154">
        <f>+B60/B$221*100</f>
        <v>0.08244023083264633</v>
      </c>
      <c r="H60" s="40">
        <f>+C60/C$221*100</f>
        <v>0.14245014245014245</v>
      </c>
      <c r="I60" s="41">
        <f>+D60/D$221*100</f>
        <v>0.1052262364082778</v>
      </c>
      <c r="J60" s="41">
        <f>+E60/E$221*100</f>
        <v>0.05443658138268917</v>
      </c>
      <c r="K60" s="41">
        <f>+F60/F$221*100</f>
        <v>0.0884016973125884</v>
      </c>
      <c r="L60" s="9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</row>
    <row r="61" spans="1:28" ht="12.75">
      <c r="A61" s="43"/>
      <c r="B61" s="77"/>
      <c r="C61" s="25"/>
      <c r="D61" s="26"/>
      <c r="E61" s="27"/>
      <c r="F61" s="27"/>
      <c r="G61" s="264"/>
      <c r="H61" s="29"/>
      <c r="I61" s="30"/>
      <c r="J61" s="30"/>
      <c r="K61" s="30"/>
      <c r="L61" s="9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</row>
    <row r="62" spans="1:28" ht="12.75">
      <c r="A62" s="45" t="s">
        <v>43</v>
      </c>
      <c r="B62" s="83">
        <v>80</v>
      </c>
      <c r="C62" s="84">
        <v>98</v>
      </c>
      <c r="D62" s="85">
        <v>107</v>
      </c>
      <c r="E62" s="86">
        <v>109</v>
      </c>
      <c r="F62" s="86">
        <v>109</v>
      </c>
      <c r="G62" s="275">
        <f>+B62/B$221*100</f>
        <v>1.6488046166529264</v>
      </c>
      <c r="H62" s="88">
        <f>+C62/C$221*100</f>
        <v>1.745014245014245</v>
      </c>
      <c r="I62" s="89">
        <f>+D62/D$221*100</f>
        <v>1.876534549280954</v>
      </c>
      <c r="J62" s="89">
        <f>+E62/E$221*100</f>
        <v>1.977862456904373</v>
      </c>
      <c r="K62" s="89">
        <f>+F62/F$221*100</f>
        <v>1.927157001414427</v>
      </c>
      <c r="L62" s="9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</row>
    <row r="63" spans="1:28" ht="12.75">
      <c r="A63" s="43" t="s">
        <v>44</v>
      </c>
      <c r="B63" s="82">
        <v>80</v>
      </c>
      <c r="C63" s="90">
        <v>89</v>
      </c>
      <c r="D63" s="91">
        <v>100</v>
      </c>
      <c r="E63" s="92">
        <v>62</v>
      </c>
      <c r="F63" s="92">
        <v>42</v>
      </c>
      <c r="G63" s="150">
        <f>+B63/B$221*100</f>
        <v>1.6488046166529264</v>
      </c>
      <c r="H63" s="94">
        <f>+C63/C$221*100</f>
        <v>1.5847578347578348</v>
      </c>
      <c r="I63" s="95">
        <f>+D63/D$221*100</f>
        <v>1.7537706068046297</v>
      </c>
      <c r="J63" s="95">
        <f>+E63/E$221*100</f>
        <v>1.1250226819089093</v>
      </c>
      <c r="K63" s="95">
        <f>+F63/F$221*100</f>
        <v>0.7425742574257426</v>
      </c>
      <c r="L63" s="9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</row>
    <row r="64" spans="1:28" ht="12.75">
      <c r="A64" s="234" t="s">
        <v>45</v>
      </c>
      <c r="B64" s="96" t="s">
        <v>15</v>
      </c>
      <c r="C64" s="96" t="s">
        <v>15</v>
      </c>
      <c r="D64" s="97" t="s">
        <v>15</v>
      </c>
      <c r="E64" s="92">
        <v>44</v>
      </c>
      <c r="F64" s="92">
        <v>67</v>
      </c>
      <c r="G64" s="276" t="s">
        <v>15</v>
      </c>
      <c r="H64" s="97" t="s">
        <v>15</v>
      </c>
      <c r="I64" s="97" t="s">
        <v>15</v>
      </c>
      <c r="J64" s="95">
        <f>+E64/E$221*100</f>
        <v>0.7984031936127743</v>
      </c>
      <c r="K64" s="95">
        <f>+F64/F$221*100</f>
        <v>1.1845827439886845</v>
      </c>
      <c r="L64" s="9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</row>
    <row r="65" spans="1:28" ht="12.75">
      <c r="A65" s="234" t="s">
        <v>46</v>
      </c>
      <c r="B65" s="96" t="s">
        <v>15</v>
      </c>
      <c r="C65" s="90">
        <v>9</v>
      </c>
      <c r="D65" s="91">
        <v>7</v>
      </c>
      <c r="E65" s="92">
        <v>3</v>
      </c>
      <c r="F65" s="92">
        <v>0</v>
      </c>
      <c r="G65" s="276" t="s">
        <v>15</v>
      </c>
      <c r="H65" s="94">
        <f>+C65/C$221*100</f>
        <v>0.16025641025641024</v>
      </c>
      <c r="I65" s="95">
        <f>+D65/D$221*100</f>
        <v>0.1227639424763241</v>
      </c>
      <c r="J65" s="95">
        <f>+E65/E$221*100</f>
        <v>0.05443658138268917</v>
      </c>
      <c r="K65" s="95">
        <f>+F65/F$221*100</f>
        <v>0</v>
      </c>
      <c r="L65" s="9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</row>
    <row r="66" spans="1:28" ht="12.75">
      <c r="A66" s="43"/>
      <c r="B66" s="77"/>
      <c r="C66" s="25"/>
      <c r="D66" s="26"/>
      <c r="E66" s="27"/>
      <c r="F66" s="27"/>
      <c r="G66" s="264"/>
      <c r="H66" s="29"/>
      <c r="I66" s="30"/>
      <c r="J66" s="30"/>
      <c r="K66" s="30"/>
      <c r="L66" s="9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</row>
    <row r="67" spans="1:28" ht="12.75">
      <c r="A67" s="45" t="s">
        <v>47</v>
      </c>
      <c r="B67" s="83">
        <v>23</v>
      </c>
      <c r="C67" s="84">
        <v>25</v>
      </c>
      <c r="D67" s="85">
        <v>34</v>
      </c>
      <c r="E67" s="86">
        <v>25</v>
      </c>
      <c r="F67" s="86">
        <v>16</v>
      </c>
      <c r="G67" s="275">
        <f>+B67/B$221*100</f>
        <v>0.4740313272877164</v>
      </c>
      <c r="H67" s="88">
        <f>+C67/C$221*100</f>
        <v>0.44515669515669515</v>
      </c>
      <c r="I67" s="89">
        <f>+D67/D$221*100</f>
        <v>0.5962820063135742</v>
      </c>
      <c r="J67" s="89">
        <f>+E67/E$221*100</f>
        <v>0.45363817818907637</v>
      </c>
      <c r="K67" s="89">
        <f>+F67/F$221*100</f>
        <v>0.2828854314002829</v>
      </c>
      <c r="L67" s="9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</row>
    <row r="68" spans="1:28" ht="12.75">
      <c r="A68" s="34" t="s">
        <v>48</v>
      </c>
      <c r="B68" s="82">
        <v>4</v>
      </c>
      <c r="C68" s="90">
        <v>7</v>
      </c>
      <c r="D68" s="91">
        <v>10</v>
      </c>
      <c r="E68" s="92">
        <v>8</v>
      </c>
      <c r="F68" s="92">
        <v>3</v>
      </c>
      <c r="G68" s="150">
        <f>+B68/B$221*100</f>
        <v>0.08244023083264633</v>
      </c>
      <c r="H68" s="94">
        <f>+C68/C$221*100</f>
        <v>0.12464387464387464</v>
      </c>
      <c r="I68" s="95">
        <f>+D68/D$221*100</f>
        <v>0.175377060680463</v>
      </c>
      <c r="J68" s="95">
        <f>+E68/E$221*100</f>
        <v>0.14516421702050444</v>
      </c>
      <c r="K68" s="95">
        <f>+F68/F$221*100</f>
        <v>0.05304101838755304</v>
      </c>
      <c r="L68" s="9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</row>
    <row r="69" spans="1:28" ht="12.75">
      <c r="A69" s="34" t="s">
        <v>49</v>
      </c>
      <c r="B69" s="82">
        <v>6</v>
      </c>
      <c r="C69" s="90">
        <v>5</v>
      </c>
      <c r="D69" s="91">
        <v>5</v>
      </c>
      <c r="E69" s="92">
        <v>3</v>
      </c>
      <c r="F69" s="92">
        <v>5</v>
      </c>
      <c r="G69" s="150">
        <f>+B69/B$221*100</f>
        <v>0.12366034624896949</v>
      </c>
      <c r="H69" s="94">
        <f>+C69/C$221*100</f>
        <v>0.08903133903133903</v>
      </c>
      <c r="I69" s="95">
        <f>+D69/D$221*100</f>
        <v>0.0876885303402315</v>
      </c>
      <c r="J69" s="95">
        <f>+E69/E$221*100</f>
        <v>0.05443658138268917</v>
      </c>
      <c r="K69" s="95">
        <f>+F69/F$221*100</f>
        <v>0.0884016973125884</v>
      </c>
      <c r="L69" s="9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ht="12.75">
      <c r="A70" s="34" t="s">
        <v>50</v>
      </c>
      <c r="B70" s="82">
        <v>13</v>
      </c>
      <c r="C70" s="90">
        <v>13</v>
      </c>
      <c r="D70" s="91">
        <v>19</v>
      </c>
      <c r="E70" s="92">
        <v>14</v>
      </c>
      <c r="F70" s="92">
        <v>8</v>
      </c>
      <c r="G70" s="150">
        <f>+B70/B$221*100</f>
        <v>0.2679307502061006</v>
      </c>
      <c r="H70" s="94">
        <f>+C70/C$221*100</f>
        <v>0.23148148148148145</v>
      </c>
      <c r="I70" s="95">
        <f>+D70/D$221*100</f>
        <v>0.3332164152928797</v>
      </c>
      <c r="J70" s="95">
        <f>+E70/E$221*100</f>
        <v>0.2540373797858828</v>
      </c>
      <c r="K70" s="95">
        <f>+F70/F$221*100</f>
        <v>0.14144271570014144</v>
      </c>
      <c r="L70" s="9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ht="12.75">
      <c r="A71" s="34"/>
      <c r="B71" s="77"/>
      <c r="C71" s="36"/>
      <c r="D71" s="37"/>
      <c r="E71" s="38"/>
      <c r="F71" s="38"/>
      <c r="G71" s="154"/>
      <c r="H71" s="40"/>
      <c r="I71" s="41"/>
      <c r="J71" s="41"/>
      <c r="K71" s="41"/>
      <c r="L71" s="9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ht="12.75">
      <c r="A72" s="98" t="s">
        <v>51</v>
      </c>
      <c r="B72" s="24">
        <v>1</v>
      </c>
      <c r="C72" s="25">
        <v>1</v>
      </c>
      <c r="D72" s="26">
        <v>0</v>
      </c>
      <c r="E72" s="27">
        <v>0</v>
      </c>
      <c r="F72" s="27">
        <v>0</v>
      </c>
      <c r="G72" s="264">
        <f>+B72/B$221*100</f>
        <v>0.020610057708161583</v>
      </c>
      <c r="H72" s="29">
        <f>+C72/C$221*100</f>
        <v>0.017806267806267807</v>
      </c>
      <c r="I72" s="30">
        <f>+D72/D$221*100</f>
        <v>0</v>
      </c>
      <c r="J72" s="30">
        <f>+E72/E$221*100</f>
        <v>0</v>
      </c>
      <c r="K72" s="30">
        <f>+F72/F$221*100</f>
        <v>0</v>
      </c>
      <c r="L72" s="9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ht="12.75">
      <c r="A73" s="99"/>
      <c r="B73" s="77"/>
      <c r="C73" s="25"/>
      <c r="D73" s="26"/>
      <c r="E73" s="27"/>
      <c r="F73" s="27"/>
      <c r="G73" s="264"/>
      <c r="H73" s="29"/>
      <c r="I73" s="30"/>
      <c r="J73" s="30"/>
      <c r="K73" s="30"/>
      <c r="L73" s="9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ht="12.75">
      <c r="A74" s="45" t="s">
        <v>52</v>
      </c>
      <c r="B74" s="83">
        <v>37</v>
      </c>
      <c r="C74" s="25">
        <v>45</v>
      </c>
      <c r="D74" s="26">
        <v>37</v>
      </c>
      <c r="E74" s="27">
        <v>34</v>
      </c>
      <c r="F74" s="27">
        <v>24</v>
      </c>
      <c r="G74" s="264">
        <f>+B74/B$221*100</f>
        <v>0.7625721352019786</v>
      </c>
      <c r="H74" s="29">
        <f>+C74/C$221*100</f>
        <v>0.8012820512820512</v>
      </c>
      <c r="I74" s="30">
        <f>+D74/D$221*100</f>
        <v>0.6488951245177131</v>
      </c>
      <c r="J74" s="30">
        <f>+E74/E$221*100</f>
        <v>0.6169479223371439</v>
      </c>
      <c r="K74" s="30">
        <f>+F74/F$221*100</f>
        <v>0.4243281471004243</v>
      </c>
      <c r="L74" s="9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ht="12.75">
      <c r="A75" s="149" t="s">
        <v>53</v>
      </c>
      <c r="B75" s="82">
        <v>2</v>
      </c>
      <c r="C75" s="36">
        <v>2</v>
      </c>
      <c r="D75" s="37">
        <v>3</v>
      </c>
      <c r="E75" s="38">
        <v>2</v>
      </c>
      <c r="F75" s="38">
        <v>3</v>
      </c>
      <c r="G75" s="154">
        <f>+B75/B$221*100</f>
        <v>0.041220115416323165</v>
      </c>
      <c r="H75" s="40">
        <f>+C75/C$221*100</f>
        <v>0.03561253561253561</v>
      </c>
      <c r="I75" s="41">
        <f>+D75/D$221*100</f>
        <v>0.0526131182041389</v>
      </c>
      <c r="J75" s="41">
        <f>+E75/E$221*100</f>
        <v>0.03629105425512611</v>
      </c>
      <c r="K75" s="41">
        <f>+F75/F$221*100</f>
        <v>0.05304101838755304</v>
      </c>
      <c r="L75" s="9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ht="12.75">
      <c r="A76" s="34" t="s">
        <v>54</v>
      </c>
      <c r="B76" s="82">
        <v>35</v>
      </c>
      <c r="C76" s="18">
        <v>43</v>
      </c>
      <c r="D76" s="19">
        <v>34</v>
      </c>
      <c r="E76" s="20">
        <v>32</v>
      </c>
      <c r="F76" s="20">
        <v>21</v>
      </c>
      <c r="G76" s="154">
        <f>+B76/B$221*100</f>
        <v>0.7213520197856554</v>
      </c>
      <c r="H76" s="40">
        <f>+C76/C$221*100</f>
        <v>0.7656695156695157</v>
      </c>
      <c r="I76" s="41">
        <f>+D76/D$221*100</f>
        <v>0.5962820063135742</v>
      </c>
      <c r="J76" s="41">
        <f>+E76/E$221*100</f>
        <v>0.5806568680820178</v>
      </c>
      <c r="K76" s="41">
        <f>+F76/F$221*100</f>
        <v>0.3712871287128713</v>
      </c>
      <c r="L76" s="9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ht="12.75">
      <c r="A77" s="100"/>
      <c r="B77" s="101"/>
      <c r="C77" s="25"/>
      <c r="D77" s="26"/>
      <c r="E77" s="27"/>
      <c r="F77" s="27"/>
      <c r="G77" s="264"/>
      <c r="H77" s="29"/>
      <c r="I77" s="30"/>
      <c r="J77" s="30"/>
      <c r="K77" s="30"/>
      <c r="L77" s="9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ht="12.75">
      <c r="A78" s="45" t="s">
        <v>55</v>
      </c>
      <c r="B78" s="24">
        <v>37</v>
      </c>
      <c r="C78" s="25">
        <v>46</v>
      </c>
      <c r="D78" s="26">
        <v>51</v>
      </c>
      <c r="E78" s="27">
        <v>40</v>
      </c>
      <c r="F78" s="27">
        <v>42</v>
      </c>
      <c r="G78" s="264">
        <f>+B78/B$221*100</f>
        <v>0.7625721352019786</v>
      </c>
      <c r="H78" s="29">
        <f>+C78/C$221*100</f>
        <v>0.819088319088319</v>
      </c>
      <c r="I78" s="30">
        <f>+D78/D$221*100</f>
        <v>0.8944230094703612</v>
      </c>
      <c r="J78" s="30">
        <f>+E78/E$221*100</f>
        <v>0.7258210851025223</v>
      </c>
      <c r="K78" s="30">
        <f>+F78/F$221*100</f>
        <v>0.7425742574257426</v>
      </c>
      <c r="L78" s="9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ht="12.75">
      <c r="A79" s="43" t="s">
        <v>56</v>
      </c>
      <c r="B79" s="35">
        <v>37</v>
      </c>
      <c r="C79" s="36">
        <v>42</v>
      </c>
      <c r="D79" s="37">
        <v>43</v>
      </c>
      <c r="E79" s="38">
        <v>32</v>
      </c>
      <c r="F79" s="38">
        <v>34</v>
      </c>
      <c r="G79" s="154">
        <f>+B79/B$221*100</f>
        <v>0.7625721352019786</v>
      </c>
      <c r="H79" s="40">
        <f>+C79/C$221*100</f>
        <v>0.7478632478632479</v>
      </c>
      <c r="I79" s="41">
        <f>+D79/D$221*100</f>
        <v>0.7541213609259909</v>
      </c>
      <c r="J79" s="41">
        <f>+E79/E$221*100</f>
        <v>0.5806568680820178</v>
      </c>
      <c r="K79" s="41">
        <f>+F79/F$221*100</f>
        <v>0.6011315417256011</v>
      </c>
      <c r="L79" s="9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ht="12.75">
      <c r="A80" s="234" t="s">
        <v>57</v>
      </c>
      <c r="B80" s="96" t="s">
        <v>15</v>
      </c>
      <c r="C80" s="36">
        <v>4</v>
      </c>
      <c r="D80" s="37">
        <v>8</v>
      </c>
      <c r="E80" s="38">
        <v>8</v>
      </c>
      <c r="F80" s="38">
        <v>8</v>
      </c>
      <c r="G80" s="276" t="s">
        <v>15</v>
      </c>
      <c r="H80" s="40">
        <f>+C80/C$221*100</f>
        <v>0.07122507122507123</v>
      </c>
      <c r="I80" s="41">
        <f>+D80/D$221*100</f>
        <v>0.14030164854437038</v>
      </c>
      <c r="J80" s="41">
        <f>+E80/E$221*100</f>
        <v>0.14516421702050444</v>
      </c>
      <c r="K80" s="41">
        <f>+F80/F$221*100</f>
        <v>0.14144271570014144</v>
      </c>
      <c r="L80" s="9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ht="12.75">
      <c r="A81" s="43"/>
      <c r="B81" s="44"/>
      <c r="C81" s="25"/>
      <c r="D81" s="26"/>
      <c r="E81" s="27"/>
      <c r="F81" s="27"/>
      <c r="G81" s="264"/>
      <c r="H81" s="29"/>
      <c r="I81" s="30"/>
      <c r="J81" s="30"/>
      <c r="K81" s="30"/>
      <c r="L81" s="9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ht="12.75">
      <c r="A82" s="45" t="s">
        <v>58</v>
      </c>
      <c r="B82" s="83">
        <v>193</v>
      </c>
      <c r="C82" s="84">
        <v>217</v>
      </c>
      <c r="D82" s="85">
        <v>189</v>
      </c>
      <c r="E82" s="86">
        <v>208</v>
      </c>
      <c r="F82" s="86">
        <v>197</v>
      </c>
      <c r="G82" s="275">
        <f>+B82/B$221*100</f>
        <v>3.977741137675186</v>
      </c>
      <c r="H82" s="88">
        <f>+C82/C$221*100</f>
        <v>3.863960113960114</v>
      </c>
      <c r="I82" s="89">
        <f>+D82/D$221*100</f>
        <v>3.3146264468607507</v>
      </c>
      <c r="J82" s="89">
        <f>+E82/E$221*100</f>
        <v>3.774269642533116</v>
      </c>
      <c r="K82" s="89">
        <f>+F82/F$221*100</f>
        <v>3.4830268741159833</v>
      </c>
      <c r="L82" s="9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ht="12.75">
      <c r="A83" s="149" t="s">
        <v>59</v>
      </c>
      <c r="B83" s="82">
        <v>113</v>
      </c>
      <c r="C83" s="90">
        <v>125</v>
      </c>
      <c r="D83" s="91">
        <v>116</v>
      </c>
      <c r="E83" s="92">
        <v>125</v>
      </c>
      <c r="F83" s="92">
        <v>118</v>
      </c>
      <c r="G83" s="150">
        <f>+B83/B$221*100</f>
        <v>2.328936521022259</v>
      </c>
      <c r="H83" s="94">
        <f>+C83/C$221*100</f>
        <v>2.2257834757834756</v>
      </c>
      <c r="I83" s="95">
        <f>+D83/D$221*100</f>
        <v>2.034373903893371</v>
      </c>
      <c r="J83" s="95">
        <f>+E83/E$221*100</f>
        <v>2.268190890945382</v>
      </c>
      <c r="K83" s="95">
        <f>+F83/F$221*100</f>
        <v>2.086280056577086</v>
      </c>
      <c r="L83" s="9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ht="12.75">
      <c r="A84" s="149" t="s">
        <v>60</v>
      </c>
      <c r="B84" s="82">
        <v>80</v>
      </c>
      <c r="C84" s="102">
        <v>92</v>
      </c>
      <c r="D84" s="103">
        <v>73</v>
      </c>
      <c r="E84" s="104">
        <v>83</v>
      </c>
      <c r="F84" s="104">
        <v>79</v>
      </c>
      <c r="G84" s="150">
        <f>+B84/B$221*100</f>
        <v>1.6488046166529264</v>
      </c>
      <c r="H84" s="94">
        <f>+C84/C$221*100</f>
        <v>1.638176638176638</v>
      </c>
      <c r="I84" s="95">
        <f>+D84/D$221*100</f>
        <v>1.28025254296738</v>
      </c>
      <c r="J84" s="95">
        <f>+E84/E$221*100</f>
        <v>1.5060787515877336</v>
      </c>
      <c r="K84" s="95">
        <f>+F84/F$221*100</f>
        <v>1.3967468175388968</v>
      </c>
      <c r="L84" s="9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ht="12.75">
      <c r="A85" s="100"/>
      <c r="B85" s="76"/>
      <c r="C85" s="18"/>
      <c r="D85" s="37"/>
      <c r="E85" s="38"/>
      <c r="F85" s="38"/>
      <c r="G85" s="154"/>
      <c r="H85" s="40"/>
      <c r="I85" s="41"/>
      <c r="J85" s="41"/>
      <c r="K85" s="41"/>
      <c r="L85" s="9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13" s="10" customFormat="1" ht="12.75">
      <c r="A86" s="105" t="s">
        <v>61</v>
      </c>
      <c r="B86" s="106"/>
      <c r="C86" s="13"/>
      <c r="D86" s="14"/>
      <c r="E86" s="15"/>
      <c r="F86" s="15"/>
      <c r="G86" s="277"/>
      <c r="H86" s="107"/>
      <c r="I86" s="108"/>
      <c r="J86" s="108"/>
      <c r="K86" s="108"/>
      <c r="L86" s="9"/>
      <c r="M86" s="278"/>
    </row>
    <row r="87" spans="1:12" s="10" customFormat="1" ht="12.75">
      <c r="A87" s="109" t="s">
        <v>62</v>
      </c>
      <c r="B87" s="110"/>
      <c r="C87" s="111"/>
      <c r="D87" s="112"/>
      <c r="E87" s="113"/>
      <c r="F87" s="113"/>
      <c r="G87" s="146"/>
      <c r="H87" s="114"/>
      <c r="I87" s="115"/>
      <c r="J87" s="115"/>
      <c r="K87" s="115"/>
      <c r="L87" s="9"/>
    </row>
    <row r="88" spans="1:28" ht="26.25">
      <c r="A88" s="116" t="s">
        <v>63</v>
      </c>
      <c r="B88" s="83">
        <v>237</v>
      </c>
      <c r="C88" s="117">
        <v>268</v>
      </c>
      <c r="D88" s="118">
        <v>240</v>
      </c>
      <c r="E88" s="119">
        <v>223</v>
      </c>
      <c r="F88" s="279">
        <f>SUM(F89:F103)</f>
        <v>212</v>
      </c>
      <c r="G88" s="280">
        <f>SUM(G89:G100)</f>
        <v>4.55482275350371</v>
      </c>
      <c r="H88" s="122">
        <f>SUM(H89:H100)</f>
        <v>4.433760683760684</v>
      </c>
      <c r="I88" s="123">
        <f>SUM(I89:I100)</f>
        <v>3.8933707471062777</v>
      </c>
      <c r="J88" s="123">
        <f>+E88/E$221*100</f>
        <v>4.0464525494465615</v>
      </c>
      <c r="K88" s="123">
        <f>+F88/F$221*100</f>
        <v>3.7482319660537478</v>
      </c>
      <c r="L88" s="9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ht="12.75">
      <c r="A89" s="21" t="s">
        <v>64</v>
      </c>
      <c r="B89" s="35">
        <v>4</v>
      </c>
      <c r="C89" s="235">
        <v>4</v>
      </c>
      <c r="D89" s="236">
        <v>8</v>
      </c>
      <c r="E89" s="237">
        <v>12</v>
      </c>
      <c r="F89" s="237">
        <v>10</v>
      </c>
      <c r="G89" s="146">
        <f>+B89/B$221*100</f>
        <v>0.08244023083264633</v>
      </c>
      <c r="H89" s="114">
        <f>+C89/C$221*100</f>
        <v>0.07122507122507123</v>
      </c>
      <c r="I89" s="115">
        <f>+D89/D$221*100</f>
        <v>0.14030164854437038</v>
      </c>
      <c r="J89" s="115">
        <f>+E89/E$221*100</f>
        <v>0.21774632553075668</v>
      </c>
      <c r="K89" s="115">
        <f>+F89/F$221*100</f>
        <v>0.1768033946251768</v>
      </c>
      <c r="L89" s="9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ht="12.75">
      <c r="A90" s="21" t="s">
        <v>65</v>
      </c>
      <c r="B90" s="35">
        <v>2</v>
      </c>
      <c r="C90" s="235">
        <v>5</v>
      </c>
      <c r="D90" s="236">
        <v>7</v>
      </c>
      <c r="E90" s="237">
        <v>5</v>
      </c>
      <c r="F90" s="237">
        <v>4</v>
      </c>
      <c r="G90" s="146">
        <f>+B90/B$221*100</f>
        <v>0.041220115416323165</v>
      </c>
      <c r="H90" s="114">
        <f>+C90/C$221*100</f>
        <v>0.08903133903133903</v>
      </c>
      <c r="I90" s="115">
        <f>+D90/D$221*100</f>
        <v>0.1227639424763241</v>
      </c>
      <c r="J90" s="115">
        <f>+E90/E$221*100</f>
        <v>0.09072763563781529</v>
      </c>
      <c r="K90" s="115">
        <f>+F90/F$221*100</f>
        <v>0.07072135785007072</v>
      </c>
      <c r="L90" s="9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ht="12.75">
      <c r="A91" s="21" t="s">
        <v>66</v>
      </c>
      <c r="B91" s="35">
        <v>5</v>
      </c>
      <c r="C91" s="35">
        <v>3</v>
      </c>
      <c r="D91" s="238">
        <v>3</v>
      </c>
      <c r="E91" s="239">
        <v>2</v>
      </c>
      <c r="F91" s="239">
        <v>3</v>
      </c>
      <c r="G91" s="146">
        <f>+B91/B$221*100</f>
        <v>0.1030502885408079</v>
      </c>
      <c r="H91" s="114">
        <f>+C91/C$221*100</f>
        <v>0.05341880341880342</v>
      </c>
      <c r="I91" s="115">
        <f>+D91/D$221*100</f>
        <v>0.0526131182041389</v>
      </c>
      <c r="J91" s="115">
        <f>+E91/E$221*100</f>
        <v>0.03629105425512611</v>
      </c>
      <c r="K91" s="115">
        <f>+F91/F$221*100</f>
        <v>0.05304101838755304</v>
      </c>
      <c r="L91" s="9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ht="12.75">
      <c r="A92" s="21" t="s">
        <v>67</v>
      </c>
      <c r="B92" s="35">
        <v>69</v>
      </c>
      <c r="C92" s="241">
        <v>66</v>
      </c>
      <c r="D92" s="242">
        <v>64</v>
      </c>
      <c r="E92" s="243">
        <v>62</v>
      </c>
      <c r="F92" s="243">
        <v>52</v>
      </c>
      <c r="G92" s="154">
        <f>+B92/B$221*100</f>
        <v>1.4220939818631493</v>
      </c>
      <c r="H92" s="129">
        <f>+C92/C$221*100</f>
        <v>1.1752136752136753</v>
      </c>
      <c r="I92" s="41">
        <f>+D92/D$221*100</f>
        <v>1.122413188354963</v>
      </c>
      <c r="J92" s="41">
        <f>+E92/E$221*100</f>
        <v>1.1250226819089093</v>
      </c>
      <c r="K92" s="41">
        <f>+F92/F$221*100</f>
        <v>0.9193776520509194</v>
      </c>
      <c r="L92" s="9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ht="12.75">
      <c r="A93" s="21" t="s">
        <v>68</v>
      </c>
      <c r="B93" s="35">
        <v>6</v>
      </c>
      <c r="C93" s="241">
        <v>7</v>
      </c>
      <c r="D93" s="242">
        <v>5</v>
      </c>
      <c r="E93" s="243">
        <v>6</v>
      </c>
      <c r="F93" s="243">
        <v>7</v>
      </c>
      <c r="G93" s="154">
        <f>+B93/B$221*100</f>
        <v>0.12366034624896949</v>
      </c>
      <c r="H93" s="129">
        <f>+C93/C$221*100</f>
        <v>0.12464387464387464</v>
      </c>
      <c r="I93" s="41">
        <f>+D93/D$221*100</f>
        <v>0.0876885303402315</v>
      </c>
      <c r="J93" s="41">
        <f>+E93/E$221*100</f>
        <v>0.10887316276537834</v>
      </c>
      <c r="K93" s="41">
        <f>+F93/F$221*100</f>
        <v>0.12376237623762376</v>
      </c>
      <c r="L93" s="9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ht="12.75">
      <c r="A94" s="21" t="s">
        <v>69</v>
      </c>
      <c r="B94" s="35">
        <v>5</v>
      </c>
      <c r="C94" s="78">
        <v>6</v>
      </c>
      <c r="D94" s="79">
        <v>6</v>
      </c>
      <c r="E94" s="80">
        <v>2</v>
      </c>
      <c r="F94" s="80">
        <v>3</v>
      </c>
      <c r="G94" s="154">
        <f>+B94/B$221*100</f>
        <v>0.1030502885408079</v>
      </c>
      <c r="H94" s="129">
        <f>+C94/C$221*100</f>
        <v>0.10683760683760685</v>
      </c>
      <c r="I94" s="41">
        <f>+D94/D$221*100</f>
        <v>0.1052262364082778</v>
      </c>
      <c r="J94" s="41">
        <f>+E94/E$221*100</f>
        <v>0.03629105425512611</v>
      </c>
      <c r="K94" s="41">
        <f>+F94/F$221*100</f>
        <v>0.05304101838755304</v>
      </c>
      <c r="L94" s="9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ht="12.75">
      <c r="A95" s="21" t="s">
        <v>70</v>
      </c>
      <c r="B95" s="35">
        <v>19</v>
      </c>
      <c r="C95" s="78">
        <v>18</v>
      </c>
      <c r="D95" s="79">
        <v>17</v>
      </c>
      <c r="E95" s="80">
        <v>15</v>
      </c>
      <c r="F95" s="80">
        <v>12</v>
      </c>
      <c r="G95" s="154">
        <f>+B95/B$221*100</f>
        <v>0.39159109645507006</v>
      </c>
      <c r="H95" s="129">
        <f>+C95/C$221*100</f>
        <v>0.3205128205128205</v>
      </c>
      <c r="I95" s="41">
        <f>+D95/D$221*100</f>
        <v>0.2981410031567871</v>
      </c>
      <c r="J95" s="41">
        <f>+E95/E$221*100</f>
        <v>0.2721829069134458</v>
      </c>
      <c r="K95" s="41">
        <f>+F95/F$221*100</f>
        <v>0.21216407355021216</v>
      </c>
      <c r="L95" s="9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ht="12.75">
      <c r="A96" s="21" t="s">
        <v>71</v>
      </c>
      <c r="B96" s="35">
        <v>41</v>
      </c>
      <c r="C96" s="78">
        <v>53</v>
      </c>
      <c r="D96" s="79">
        <v>38</v>
      </c>
      <c r="E96" s="80">
        <v>38</v>
      </c>
      <c r="F96" s="80">
        <v>35</v>
      </c>
      <c r="G96" s="154">
        <f>+B96/B$221*100</f>
        <v>0.8450123660346248</v>
      </c>
      <c r="H96" s="129">
        <f>+C96/C$221*100</f>
        <v>0.9437321937321937</v>
      </c>
      <c r="I96" s="41">
        <f>+D96/D$221*100</f>
        <v>0.6664328305857594</v>
      </c>
      <c r="J96" s="41">
        <f>+E96/E$221*100</f>
        <v>0.6895300308473961</v>
      </c>
      <c r="K96" s="41">
        <f>+F96/F$221*100</f>
        <v>0.6188118811881188</v>
      </c>
      <c r="L96" s="9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ht="12.75">
      <c r="A97" s="21" t="s">
        <v>72</v>
      </c>
      <c r="B97" s="35">
        <v>2</v>
      </c>
      <c r="C97" s="78">
        <v>4</v>
      </c>
      <c r="D97" s="79">
        <v>1</v>
      </c>
      <c r="E97" s="80">
        <v>2</v>
      </c>
      <c r="F97" s="80">
        <v>2</v>
      </c>
      <c r="G97" s="154">
        <f>+B97/B$221*100</f>
        <v>0.041220115416323165</v>
      </c>
      <c r="H97" s="129">
        <f>+C97/C$221*100</f>
        <v>0.07122507122507123</v>
      </c>
      <c r="I97" s="41">
        <f>+D97/D$221*100</f>
        <v>0.017537706068046298</v>
      </c>
      <c r="J97" s="41">
        <f>+E97/E$221*100</f>
        <v>0.03629105425512611</v>
      </c>
      <c r="K97" s="41">
        <f>+F97/F$221*100</f>
        <v>0.03536067892503536</v>
      </c>
      <c r="L97" s="9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ht="12.75">
      <c r="A98" s="21" t="s">
        <v>73</v>
      </c>
      <c r="B98" s="35">
        <v>51</v>
      </c>
      <c r="C98" s="78">
        <v>62</v>
      </c>
      <c r="D98" s="79">
        <v>57</v>
      </c>
      <c r="E98" s="80">
        <v>48</v>
      </c>
      <c r="F98" s="80">
        <v>41</v>
      </c>
      <c r="G98" s="154">
        <f>+B98/B$221*100</f>
        <v>1.0511129431162407</v>
      </c>
      <c r="H98" s="129">
        <f>+C98/C$221*100</f>
        <v>1.103988603988604</v>
      </c>
      <c r="I98" s="41">
        <f>+D98/D$221*100</f>
        <v>0.999649245878639</v>
      </c>
      <c r="J98" s="41">
        <f>+E98/E$221*100</f>
        <v>0.8709853021230267</v>
      </c>
      <c r="K98" s="41">
        <f>+F98/F$221*100</f>
        <v>0.7248939179632249</v>
      </c>
      <c r="L98" s="9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ht="12.75">
      <c r="A99" s="21" t="s">
        <v>74</v>
      </c>
      <c r="B99" s="35">
        <v>10</v>
      </c>
      <c r="C99" s="78">
        <v>12</v>
      </c>
      <c r="D99" s="79">
        <v>8</v>
      </c>
      <c r="E99" s="80">
        <v>9</v>
      </c>
      <c r="F99" s="80">
        <v>9</v>
      </c>
      <c r="G99" s="154">
        <f>+B99/B$221*100</f>
        <v>0.2061005770816158</v>
      </c>
      <c r="H99" s="129">
        <f>+C99/C$221*100</f>
        <v>0.2136752136752137</v>
      </c>
      <c r="I99" s="41">
        <f>+D99/D$221*100</f>
        <v>0.14030164854437038</v>
      </c>
      <c r="J99" s="41">
        <f>+E99/E$221*100</f>
        <v>0.16330974414806748</v>
      </c>
      <c r="K99" s="41">
        <f>+F99/F$221*100</f>
        <v>0.15912305516265912</v>
      </c>
      <c r="L99" s="9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12" ht="12.75" customHeight="1">
      <c r="A100" s="21" t="s">
        <v>75</v>
      </c>
      <c r="B100" s="35">
        <v>7</v>
      </c>
      <c r="C100" s="78">
        <v>9</v>
      </c>
      <c r="D100" s="79">
        <v>8</v>
      </c>
      <c r="E100" s="80">
        <v>5</v>
      </c>
      <c r="F100" s="80">
        <v>14</v>
      </c>
      <c r="G100" s="154">
        <f>+B100/B$221*100</f>
        <v>0.1442704039571311</v>
      </c>
      <c r="H100" s="129">
        <f>+C100/C$221*100</f>
        <v>0.16025641025641024</v>
      </c>
      <c r="I100" s="41">
        <f>+D100/D$221*100</f>
        <v>0.14030164854437038</v>
      </c>
      <c r="J100" s="41">
        <f>+E100/E$221*100</f>
        <v>0.09072763563781529</v>
      </c>
      <c r="K100" s="41">
        <f>+F100/F$221*100</f>
        <v>0.24752475247524752</v>
      </c>
      <c r="L100" s="9"/>
    </row>
    <row r="101" spans="1:12" ht="12.75" customHeight="1">
      <c r="A101" s="234" t="s">
        <v>76</v>
      </c>
      <c r="B101" s="35">
        <v>3</v>
      </c>
      <c r="C101" s="151">
        <v>7</v>
      </c>
      <c r="D101" s="152">
        <v>4</v>
      </c>
      <c r="E101" s="153">
        <v>3</v>
      </c>
      <c r="F101" s="153">
        <v>4</v>
      </c>
      <c r="G101" s="154">
        <f>+B101/B$221*100</f>
        <v>0.061830173124484744</v>
      </c>
      <c r="H101" s="40">
        <f>+C101/C$221*100</f>
        <v>0.12464387464387464</v>
      </c>
      <c r="I101" s="41">
        <f>+D101/D$221*100</f>
        <v>0.07015082427218519</v>
      </c>
      <c r="J101" s="41">
        <f>+E101/E$221*100</f>
        <v>0.05443658138268917</v>
      </c>
      <c r="K101" s="41">
        <f>+F101/F$221*100</f>
        <v>0.07072135785007072</v>
      </c>
      <c r="L101" s="9"/>
    </row>
    <row r="102" spans="1:28" s="56" customFormat="1" ht="10.5" customHeight="1">
      <c r="A102" s="234" t="s">
        <v>77</v>
      </c>
      <c r="B102" s="35">
        <v>4</v>
      </c>
      <c r="C102" s="151">
        <v>4</v>
      </c>
      <c r="D102" s="152">
        <v>2</v>
      </c>
      <c r="E102" s="153">
        <v>0</v>
      </c>
      <c r="F102" s="153">
        <v>4</v>
      </c>
      <c r="G102" s="154">
        <f>+B102/B$221*100</f>
        <v>0.08244023083264633</v>
      </c>
      <c r="H102" s="40">
        <f>+C102/C$221*100</f>
        <v>0.07122507122507123</v>
      </c>
      <c r="I102" s="41">
        <v>0.1</v>
      </c>
      <c r="J102" s="41">
        <f>+E102/E$221*100</f>
        <v>0</v>
      </c>
      <c r="K102" s="41">
        <f>+F102/F$221*100</f>
        <v>0.07072135785007072</v>
      </c>
      <c r="L102" s="54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</row>
    <row r="103" spans="1:12" s="10" customFormat="1" ht="16.5" customHeight="1">
      <c r="A103" s="244" t="s">
        <v>78</v>
      </c>
      <c r="B103" s="58">
        <v>9</v>
      </c>
      <c r="C103" s="245">
        <v>8</v>
      </c>
      <c r="D103" s="246">
        <v>12</v>
      </c>
      <c r="E103" s="247">
        <v>14</v>
      </c>
      <c r="F103" s="247">
        <v>12</v>
      </c>
      <c r="G103" s="266">
        <f>+B103/B$221*100</f>
        <v>0.18549051937345426</v>
      </c>
      <c r="H103" s="64">
        <f>+C103/C$221*100</f>
        <v>0.14245014245014245</v>
      </c>
      <c r="I103" s="65">
        <f>+D103/D$221*100</f>
        <v>0.2104524728165556</v>
      </c>
      <c r="J103" s="65">
        <f>+E103/E$221*100</f>
        <v>0.2540373797858828</v>
      </c>
      <c r="K103" s="65">
        <f>+F103/F$221*100</f>
        <v>0.21216407355021216</v>
      </c>
      <c r="L103" s="9"/>
    </row>
    <row r="104" spans="1:12" ht="12" customHeight="1">
      <c r="A104" s="249" t="s">
        <v>79</v>
      </c>
      <c r="B104" s="83">
        <f aca="true" t="shared" si="0" ref="B104:I104">SUM(B105:B113)</f>
        <v>15</v>
      </c>
      <c r="C104" s="83">
        <f t="shared" si="0"/>
        <v>19</v>
      </c>
      <c r="D104" s="250">
        <f t="shared" si="0"/>
        <v>19</v>
      </c>
      <c r="E104" s="251">
        <f t="shared" si="0"/>
        <v>14</v>
      </c>
      <c r="F104" s="251">
        <f t="shared" si="0"/>
        <v>11</v>
      </c>
      <c r="G104" s="280">
        <f t="shared" si="0"/>
        <v>0.3091508656224238</v>
      </c>
      <c r="H104" s="122">
        <f t="shared" si="0"/>
        <v>0.3383190883190883</v>
      </c>
      <c r="I104" s="123">
        <f t="shared" si="0"/>
        <v>0.33321641529287965</v>
      </c>
      <c r="J104" s="123">
        <f>+E104/E$221*100</f>
        <v>0.2540373797858828</v>
      </c>
      <c r="K104" s="123">
        <f>+F104/F$221*100</f>
        <v>0.19448373408769448</v>
      </c>
      <c r="L104" s="9"/>
    </row>
    <row r="105" spans="1:12" ht="12" customHeight="1">
      <c r="A105" s="21" t="s">
        <v>80</v>
      </c>
      <c r="B105" s="35">
        <v>1</v>
      </c>
      <c r="C105" s="151">
        <v>1</v>
      </c>
      <c r="D105" s="152">
        <v>3</v>
      </c>
      <c r="E105" s="153">
        <v>3</v>
      </c>
      <c r="F105" s="153">
        <v>2</v>
      </c>
      <c r="G105" s="154">
        <f>+B105/B$221*100</f>
        <v>0.020610057708161583</v>
      </c>
      <c r="H105" s="40">
        <f>+C105/C$221*100</f>
        <v>0.017806267806267807</v>
      </c>
      <c r="I105" s="41">
        <f>+D105/D$221*100</f>
        <v>0.0526131182041389</v>
      </c>
      <c r="J105" s="41">
        <f>+E105/E$221*100</f>
        <v>0.05443658138268917</v>
      </c>
      <c r="K105" s="41">
        <f>+F105/F$221*100</f>
        <v>0.03536067892503536</v>
      </c>
      <c r="L105" s="9"/>
    </row>
    <row r="106" spans="1:12" ht="12" customHeight="1">
      <c r="A106" s="21" t="s">
        <v>81</v>
      </c>
      <c r="B106" s="35">
        <v>0</v>
      </c>
      <c r="C106" s="151">
        <v>0</v>
      </c>
      <c r="D106" s="152">
        <v>0</v>
      </c>
      <c r="E106" s="153">
        <v>1</v>
      </c>
      <c r="F106" s="153">
        <v>2</v>
      </c>
      <c r="G106" s="154">
        <f>+B106/B$221*100</f>
        <v>0</v>
      </c>
      <c r="H106" s="40">
        <f>+C106/C$221*100</f>
        <v>0</v>
      </c>
      <c r="I106" s="41">
        <f>+D106/D$221*100</f>
        <v>0</v>
      </c>
      <c r="J106" s="41">
        <f>+E106/E$221*100</f>
        <v>0.018145527127563055</v>
      </c>
      <c r="K106" s="41">
        <f>+F106/F$221*100</f>
        <v>0.03536067892503536</v>
      </c>
      <c r="L106" s="9"/>
    </row>
    <row r="107" spans="1:12" ht="12" customHeight="1">
      <c r="A107" s="21" t="s">
        <v>82</v>
      </c>
      <c r="B107" s="35">
        <v>7</v>
      </c>
      <c r="C107" s="151">
        <v>9</v>
      </c>
      <c r="D107" s="152">
        <v>7</v>
      </c>
      <c r="E107" s="153">
        <v>3</v>
      </c>
      <c r="F107" s="153">
        <v>4</v>
      </c>
      <c r="G107" s="154">
        <f>+B107/B$221*100</f>
        <v>0.1442704039571311</v>
      </c>
      <c r="H107" s="40">
        <f>+C107/C$221*100</f>
        <v>0.16025641025641024</v>
      </c>
      <c r="I107" s="41">
        <f>+D107/D$221*100</f>
        <v>0.1227639424763241</v>
      </c>
      <c r="J107" s="41">
        <f>+E107/E$221*100</f>
        <v>0.05443658138268917</v>
      </c>
      <c r="K107" s="41">
        <f>+F107/F$221*100</f>
        <v>0.07072135785007072</v>
      </c>
      <c r="L107" s="9"/>
    </row>
    <row r="108" spans="1:12" ht="12" customHeight="1">
      <c r="A108" s="21" t="s">
        <v>83</v>
      </c>
      <c r="B108" s="78" t="s">
        <v>15</v>
      </c>
      <c r="C108" s="151">
        <v>2</v>
      </c>
      <c r="D108" s="152">
        <v>3</v>
      </c>
      <c r="E108" s="153">
        <v>3</v>
      </c>
      <c r="F108" s="153">
        <v>0</v>
      </c>
      <c r="G108" s="281" t="s">
        <v>15</v>
      </c>
      <c r="H108" s="40">
        <f>+C108/C$221*100</f>
        <v>0.03561253561253561</v>
      </c>
      <c r="I108" s="41">
        <f>+D108/D$221*100</f>
        <v>0.0526131182041389</v>
      </c>
      <c r="J108" s="41">
        <f>+E108/E$221*100</f>
        <v>0.05443658138268917</v>
      </c>
      <c r="K108" s="41">
        <f>+F108/F$221*100</f>
        <v>0</v>
      </c>
      <c r="L108" s="9"/>
    </row>
    <row r="109" spans="1:12" ht="12" customHeight="1">
      <c r="A109" s="21" t="s">
        <v>84</v>
      </c>
      <c r="B109" s="35">
        <v>0</v>
      </c>
      <c r="C109" s="151">
        <v>0</v>
      </c>
      <c r="D109" s="152">
        <v>1</v>
      </c>
      <c r="E109" s="153">
        <v>0</v>
      </c>
      <c r="F109" s="153">
        <v>0</v>
      </c>
      <c r="G109" s="154">
        <f>+B109/B$221*100</f>
        <v>0</v>
      </c>
      <c r="H109" s="40">
        <f>+C109/C$221*100</f>
        <v>0</v>
      </c>
      <c r="I109" s="41">
        <f>+D109/D$221*100</f>
        <v>0.017537706068046298</v>
      </c>
      <c r="J109" s="41">
        <f>+E109/E$221*100</f>
        <v>0</v>
      </c>
      <c r="K109" s="41">
        <f>+F109/F$221*100</f>
        <v>0</v>
      </c>
      <c r="L109" s="9"/>
    </row>
    <row r="110" spans="1:28" s="56" customFormat="1" ht="12" customHeight="1">
      <c r="A110" s="21" t="s">
        <v>85</v>
      </c>
      <c r="B110" s="35">
        <v>2</v>
      </c>
      <c r="C110" s="151">
        <v>2</v>
      </c>
      <c r="D110" s="152">
        <v>1</v>
      </c>
      <c r="E110" s="153">
        <v>0</v>
      </c>
      <c r="F110" s="153">
        <v>0</v>
      </c>
      <c r="G110" s="154">
        <f>+B110/B$221*100</f>
        <v>0.041220115416323165</v>
      </c>
      <c r="H110" s="40">
        <f>+C110/C$221*100</f>
        <v>0.03561253561253561</v>
      </c>
      <c r="I110" s="41">
        <f>+D110/D$221*100</f>
        <v>0.017537706068046298</v>
      </c>
      <c r="J110" s="41">
        <f>+E110/E$221*100</f>
        <v>0</v>
      </c>
      <c r="K110" s="41">
        <f>+F110/F$221*100</f>
        <v>0</v>
      </c>
      <c r="L110" s="54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</row>
    <row r="111" spans="1:12" ht="12" customHeight="1">
      <c r="A111" s="244" t="s">
        <v>86</v>
      </c>
      <c r="B111" s="58">
        <v>0</v>
      </c>
      <c r="C111" s="245">
        <v>0</v>
      </c>
      <c r="D111" s="246">
        <v>0</v>
      </c>
      <c r="E111" s="247">
        <v>0</v>
      </c>
      <c r="F111" s="247">
        <v>0</v>
      </c>
      <c r="G111" s="266">
        <f>+B111/B$221*100</f>
        <v>0</v>
      </c>
      <c r="H111" s="64">
        <f>+C111/C$221*100</f>
        <v>0</v>
      </c>
      <c r="I111" s="65">
        <f>+D111/D$221*100</f>
        <v>0</v>
      </c>
      <c r="J111" s="65">
        <f>+E111/E$221*100</f>
        <v>0</v>
      </c>
      <c r="K111" s="65">
        <f>+F111/F$221*100</f>
        <v>0</v>
      </c>
      <c r="L111" s="9"/>
    </row>
    <row r="112" spans="1:12" ht="12" customHeight="1">
      <c r="A112" s="21" t="s">
        <v>87</v>
      </c>
      <c r="B112" s="35">
        <v>4</v>
      </c>
      <c r="C112" s="78">
        <v>4</v>
      </c>
      <c r="D112" s="218">
        <v>3</v>
      </c>
      <c r="E112" s="80">
        <v>3</v>
      </c>
      <c r="F112" s="80">
        <v>3</v>
      </c>
      <c r="G112" s="154">
        <f>+B112/B$221*100</f>
        <v>0.08244023083264633</v>
      </c>
      <c r="H112" s="40">
        <f>+C112/C$221*100</f>
        <v>0.07122507122507123</v>
      </c>
      <c r="I112" s="41">
        <f>+D112/D$221*100</f>
        <v>0.0526131182041389</v>
      </c>
      <c r="J112" s="41">
        <f>+E112/E$221*100</f>
        <v>0.05443658138268917</v>
      </c>
      <c r="K112" s="41">
        <f>+F112/F$221*100</f>
        <v>0.05304101838755304</v>
      </c>
      <c r="L112" s="9"/>
    </row>
    <row r="113" spans="1:12" s="10" customFormat="1" ht="20.25" customHeight="1">
      <c r="A113" s="21" t="s">
        <v>88</v>
      </c>
      <c r="B113" s="35">
        <v>1</v>
      </c>
      <c r="C113" s="35">
        <v>1</v>
      </c>
      <c r="D113" s="238">
        <v>1</v>
      </c>
      <c r="E113" s="239">
        <v>1</v>
      </c>
      <c r="F113" s="239">
        <v>0</v>
      </c>
      <c r="G113" s="146">
        <f>+B113/B$221*100</f>
        <v>0.020610057708161583</v>
      </c>
      <c r="H113" s="114">
        <f>+C113/C$221*100</f>
        <v>0.017806267806267807</v>
      </c>
      <c r="I113" s="115">
        <f>+D113/D$221*100</f>
        <v>0.017537706068046298</v>
      </c>
      <c r="J113" s="115">
        <f>+E113/E$221*100</f>
        <v>0.018145527127563055</v>
      </c>
      <c r="K113" s="115">
        <f>+F113/F$221*100</f>
        <v>0</v>
      </c>
      <c r="L113" s="9"/>
    </row>
    <row r="114" spans="1:28" s="56" customFormat="1" ht="10.5" customHeight="1">
      <c r="A114" s="249" t="s">
        <v>89</v>
      </c>
      <c r="B114" s="83">
        <f aca="true" t="shared" si="1" ref="B114:I114">SUM(B115:B120)</f>
        <v>94</v>
      </c>
      <c r="C114" s="83">
        <f t="shared" si="1"/>
        <v>55</v>
      </c>
      <c r="D114" s="253">
        <f t="shared" si="1"/>
        <v>29</v>
      </c>
      <c r="E114" s="251">
        <f t="shared" si="1"/>
        <v>22</v>
      </c>
      <c r="F114" s="251">
        <f t="shared" si="1"/>
        <v>35</v>
      </c>
      <c r="G114" s="280">
        <f t="shared" si="1"/>
        <v>1.937345424567189</v>
      </c>
      <c r="H114" s="122">
        <f t="shared" si="1"/>
        <v>0.9793447293447293</v>
      </c>
      <c r="I114" s="123">
        <f t="shared" si="1"/>
        <v>0.5085934759733427</v>
      </c>
      <c r="J114" s="123">
        <f>+E114/E$221*100</f>
        <v>0.39920159680638717</v>
      </c>
      <c r="K114" s="123">
        <f>+F114/F$221*100</f>
        <v>0.6188118811881188</v>
      </c>
      <c r="L114" s="54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</row>
    <row r="115" spans="1:28" s="56" customFormat="1" ht="10.5" customHeight="1">
      <c r="A115" s="244" t="s">
        <v>90</v>
      </c>
      <c r="B115" s="131">
        <v>14</v>
      </c>
      <c r="C115" s="66">
        <v>15</v>
      </c>
      <c r="D115" s="67">
        <v>9</v>
      </c>
      <c r="E115" s="68">
        <v>8</v>
      </c>
      <c r="F115" s="68">
        <v>10</v>
      </c>
      <c r="G115" s="266">
        <f>+B115/B$221*100</f>
        <v>0.2885408079142622</v>
      </c>
      <c r="H115" s="69">
        <f>+C115/C$221*100</f>
        <v>0.2670940170940171</v>
      </c>
      <c r="I115" s="65">
        <f>+D115/D$221*100</f>
        <v>0.1578393546124167</v>
      </c>
      <c r="J115" s="65">
        <f>+E115/E$221*100</f>
        <v>0.14516421702050444</v>
      </c>
      <c r="K115" s="65">
        <f>+F115/F$221*100</f>
        <v>0.1768033946251768</v>
      </c>
      <c r="L115" s="54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</row>
    <row r="116" spans="1:28" s="56" customFormat="1" ht="10.5" customHeight="1">
      <c r="A116" s="244" t="s">
        <v>91</v>
      </c>
      <c r="B116" s="131">
        <v>5</v>
      </c>
      <c r="C116" s="66">
        <v>4</v>
      </c>
      <c r="D116" s="67">
        <v>0</v>
      </c>
      <c r="E116" s="68">
        <v>3</v>
      </c>
      <c r="F116" s="68">
        <v>3</v>
      </c>
      <c r="G116" s="266">
        <f>+B116/B$221*100</f>
        <v>0.1030502885408079</v>
      </c>
      <c r="H116" s="69">
        <f>+C116/C$221*100</f>
        <v>0.07122507122507123</v>
      </c>
      <c r="I116" s="65">
        <f>+D116/D$221*100</f>
        <v>0</v>
      </c>
      <c r="J116" s="65">
        <f>+E116/E$221*100</f>
        <v>0.05443658138268917</v>
      </c>
      <c r="K116" s="65">
        <f>+F116/F$221*100</f>
        <v>0.05304101838755304</v>
      </c>
      <c r="L116" s="54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</row>
    <row r="117" spans="1:28" s="56" customFormat="1" ht="10.5" customHeight="1">
      <c r="A117" s="244" t="s">
        <v>92</v>
      </c>
      <c r="B117" s="131">
        <v>2</v>
      </c>
      <c r="C117" s="66">
        <v>2</v>
      </c>
      <c r="D117" s="67">
        <v>1</v>
      </c>
      <c r="E117" s="68">
        <v>1</v>
      </c>
      <c r="F117" s="68">
        <v>1</v>
      </c>
      <c r="G117" s="266">
        <f>+B117/B$221*100</f>
        <v>0.041220115416323165</v>
      </c>
      <c r="H117" s="69">
        <f>+C117/C$221*100</f>
        <v>0.03561253561253561</v>
      </c>
      <c r="I117" s="65">
        <f>+D117/D$221*100</f>
        <v>0.017537706068046298</v>
      </c>
      <c r="J117" s="65">
        <f>+E117/E$221*100</f>
        <v>0.018145527127563055</v>
      </c>
      <c r="K117" s="65">
        <f>+F117/F$221*100</f>
        <v>0.01768033946251768</v>
      </c>
      <c r="L117" s="54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</row>
    <row r="118" spans="1:28" s="56" customFormat="1" ht="10.5" customHeight="1">
      <c r="A118" s="244" t="s">
        <v>93</v>
      </c>
      <c r="B118" s="35">
        <v>36</v>
      </c>
      <c r="C118" s="241">
        <v>14</v>
      </c>
      <c r="D118" s="242">
        <v>2</v>
      </c>
      <c r="E118" s="243">
        <v>1</v>
      </c>
      <c r="F118" s="243">
        <v>7</v>
      </c>
      <c r="G118" s="154">
        <f>+B118/B$221*100</f>
        <v>0.741962077493817</v>
      </c>
      <c r="H118" s="129">
        <f>+C118/C$221*100</f>
        <v>0.24928774928774927</v>
      </c>
      <c r="I118" s="41">
        <f>+D118/D$221*100</f>
        <v>0.035075412136092596</v>
      </c>
      <c r="J118" s="41">
        <f>+E118/E$221*100</f>
        <v>0.018145527127563055</v>
      </c>
      <c r="K118" s="41">
        <f>+F118/F$221*100</f>
        <v>0.12376237623762376</v>
      </c>
      <c r="L118" s="54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</row>
    <row r="119" spans="1:28" s="56" customFormat="1" ht="10.5" customHeight="1">
      <c r="A119" s="244" t="s">
        <v>94</v>
      </c>
      <c r="B119" s="131">
        <v>7</v>
      </c>
      <c r="C119" s="66">
        <v>10</v>
      </c>
      <c r="D119" s="67">
        <v>10</v>
      </c>
      <c r="E119" s="68">
        <v>7</v>
      </c>
      <c r="F119" s="68">
        <v>13</v>
      </c>
      <c r="G119" s="266">
        <f>+B119/B$221*100</f>
        <v>0.1442704039571311</v>
      </c>
      <c r="H119" s="69">
        <f>+C119/C$221*100</f>
        <v>0.17806267806267806</v>
      </c>
      <c r="I119" s="65">
        <f>+D119/D$221*100</f>
        <v>0.175377060680463</v>
      </c>
      <c r="J119" s="65">
        <f>+E119/E$221*100</f>
        <v>0.1270186898929414</v>
      </c>
      <c r="K119" s="65">
        <f>+F119/F$221*100</f>
        <v>0.22984441301272984</v>
      </c>
      <c r="L119" s="54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</row>
    <row r="120" spans="1:12" s="10" customFormat="1" ht="15" customHeight="1">
      <c r="A120" s="244" t="s">
        <v>95</v>
      </c>
      <c r="B120" s="131">
        <v>30</v>
      </c>
      <c r="C120" s="66">
        <v>10</v>
      </c>
      <c r="D120" s="67">
        <v>7</v>
      </c>
      <c r="E120" s="68">
        <v>2</v>
      </c>
      <c r="F120" s="68">
        <v>1</v>
      </c>
      <c r="G120" s="266">
        <f>+B120/B$221*100</f>
        <v>0.6183017312448474</v>
      </c>
      <c r="H120" s="69">
        <f>+C120/C$221*100</f>
        <v>0.17806267806267806</v>
      </c>
      <c r="I120" s="65">
        <f>+D120/D$221*100</f>
        <v>0.1227639424763241</v>
      </c>
      <c r="J120" s="65">
        <f>+E120/E$221*100</f>
        <v>0.03629105425512611</v>
      </c>
      <c r="K120" s="65">
        <f>+F120/F$221*100</f>
        <v>0.01768033946251768</v>
      </c>
      <c r="L120" s="9"/>
    </row>
    <row r="121" spans="1:12" s="10" customFormat="1" ht="15" customHeight="1">
      <c r="A121" s="249" t="s">
        <v>96</v>
      </c>
      <c r="B121" s="110"/>
      <c r="C121" s="35"/>
      <c r="D121" s="238"/>
      <c r="E121" s="239"/>
      <c r="F121" s="239"/>
      <c r="G121" s="146"/>
      <c r="H121" s="114"/>
      <c r="I121" s="115"/>
      <c r="J121" s="115"/>
      <c r="K121" s="115"/>
      <c r="L121" s="9"/>
    </row>
    <row r="122" spans="1:12" ht="12.75" customHeight="1">
      <c r="A122" s="249" t="s">
        <v>97</v>
      </c>
      <c r="B122" s="83">
        <f aca="true" t="shared" si="2" ref="B122:I122">SUM(B123:B125)</f>
        <v>230</v>
      </c>
      <c r="C122" s="83">
        <f t="shared" si="2"/>
        <v>246</v>
      </c>
      <c r="D122" s="253">
        <f t="shared" si="2"/>
        <v>263</v>
      </c>
      <c r="E122" s="251">
        <f t="shared" si="2"/>
        <v>271</v>
      </c>
      <c r="F122" s="251">
        <f t="shared" si="2"/>
        <v>303</v>
      </c>
      <c r="G122" s="280">
        <f t="shared" si="2"/>
        <v>4.740313272877164</v>
      </c>
      <c r="H122" s="122">
        <f t="shared" si="2"/>
        <v>4.380341880341881</v>
      </c>
      <c r="I122" s="123">
        <f t="shared" si="2"/>
        <v>4.612416695896177</v>
      </c>
      <c r="J122" s="123">
        <f>+E122/E$221*100</f>
        <v>4.917437851569588</v>
      </c>
      <c r="K122" s="123">
        <f>+F122/F$221*100</f>
        <v>5.357142857142857</v>
      </c>
      <c r="L122" s="9"/>
    </row>
    <row r="123" spans="1:12" ht="12" customHeight="1">
      <c r="A123" s="149" t="s">
        <v>98</v>
      </c>
      <c r="B123" s="35">
        <v>200</v>
      </c>
      <c r="C123" s="78">
        <v>211</v>
      </c>
      <c r="D123" s="79">
        <v>229</v>
      </c>
      <c r="E123" s="80">
        <v>231</v>
      </c>
      <c r="F123" s="80">
        <v>254</v>
      </c>
      <c r="G123" s="154">
        <f>+B123/B$221*100</f>
        <v>4.122011541632316</v>
      </c>
      <c r="H123" s="129">
        <f>+C123/C$221*100</f>
        <v>3.7571225071225074</v>
      </c>
      <c r="I123" s="41">
        <f>+D123/D$221*100</f>
        <v>4.016134689582603</v>
      </c>
      <c r="J123" s="41">
        <f>+E123/E$221*100</f>
        <v>4.191616766467066</v>
      </c>
      <c r="K123" s="41">
        <f>+F123/F$221*100</f>
        <v>4.490806223479491</v>
      </c>
      <c r="L123" s="9"/>
    </row>
    <row r="124" spans="1:12" ht="12.75" customHeight="1">
      <c r="A124" s="21" t="s">
        <v>99</v>
      </c>
      <c r="B124" s="35">
        <v>30</v>
      </c>
      <c r="C124" s="78">
        <v>35</v>
      </c>
      <c r="D124" s="79">
        <v>34</v>
      </c>
      <c r="E124" s="80">
        <v>24</v>
      </c>
      <c r="F124" s="80">
        <v>24</v>
      </c>
      <c r="G124" s="154">
        <f>+B124/B$221*100</f>
        <v>0.6183017312448474</v>
      </c>
      <c r="H124" s="129">
        <f>+C124/C$221*100</f>
        <v>0.6232193732193733</v>
      </c>
      <c r="I124" s="41">
        <f>+D124/D$221*100</f>
        <v>0.5962820063135742</v>
      </c>
      <c r="J124" s="41">
        <f>+E124/E$221*100</f>
        <v>0.43549265106151336</v>
      </c>
      <c r="K124" s="41">
        <f>+F124/F$221*100</f>
        <v>0.4243281471004243</v>
      </c>
      <c r="L124" s="9"/>
    </row>
    <row r="125" spans="1:12" s="10" customFormat="1" ht="18" customHeight="1">
      <c r="A125" s="21" t="s">
        <v>100</v>
      </c>
      <c r="B125" s="78" t="s">
        <v>15</v>
      </c>
      <c r="C125" s="78" t="s">
        <v>15</v>
      </c>
      <c r="D125" s="130" t="s">
        <v>15</v>
      </c>
      <c r="E125" s="239">
        <v>16</v>
      </c>
      <c r="F125" s="239">
        <v>25</v>
      </c>
      <c r="G125" s="282" t="s">
        <v>15</v>
      </c>
      <c r="H125" s="133" t="s">
        <v>15</v>
      </c>
      <c r="I125" s="133" t="s">
        <v>15</v>
      </c>
      <c r="J125" s="115">
        <f>+E125/E$221*100</f>
        <v>0.2903284340410089</v>
      </c>
      <c r="K125" s="115">
        <f>+F125/F$221*100</f>
        <v>0.442008486562942</v>
      </c>
      <c r="L125" s="9"/>
    </row>
    <row r="126" spans="1:28" s="56" customFormat="1" ht="10.5" customHeight="1">
      <c r="A126" s="249" t="s">
        <v>101</v>
      </c>
      <c r="B126" s="134">
        <v>26</v>
      </c>
      <c r="C126" s="135">
        <v>3</v>
      </c>
      <c r="D126" s="136">
        <v>2</v>
      </c>
      <c r="E126" s="137">
        <v>4</v>
      </c>
      <c r="F126" s="137">
        <v>38</v>
      </c>
      <c r="G126" s="265">
        <f>+B126/B$221*100</f>
        <v>0.5358615004122012</v>
      </c>
      <c r="H126" s="138">
        <f>+C126/C$221*100</f>
        <v>0.05341880341880342</v>
      </c>
      <c r="I126" s="53">
        <f>+D126/D$221*100</f>
        <v>0.035075412136092596</v>
      </c>
      <c r="J126" s="53">
        <f>+E126/E$221*100</f>
        <v>0.07258210851025222</v>
      </c>
      <c r="K126" s="53">
        <f>+F126/F$221*100</f>
        <v>0.6718528995756718</v>
      </c>
      <c r="L126" s="54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</row>
    <row r="127" spans="1:12" s="10" customFormat="1" ht="14.25" customHeight="1">
      <c r="A127" s="244" t="s">
        <v>102</v>
      </c>
      <c r="B127" s="131">
        <v>26</v>
      </c>
      <c r="C127" s="66">
        <v>3</v>
      </c>
      <c r="D127" s="67">
        <v>2</v>
      </c>
      <c r="E127" s="68">
        <v>4</v>
      </c>
      <c r="F127" s="68">
        <v>38</v>
      </c>
      <c r="G127" s="266">
        <f>+B127/B$221*100</f>
        <v>0.5358615004122012</v>
      </c>
      <c r="H127" s="69">
        <f>+C127/C$221*100</f>
        <v>0.05341880341880342</v>
      </c>
      <c r="I127" s="65">
        <f>+D127/D$221*100</f>
        <v>0.035075412136092596</v>
      </c>
      <c r="J127" s="65">
        <f>+E127/E$221*100</f>
        <v>0.07258210851025222</v>
      </c>
      <c r="K127" s="65">
        <f>+F127/F$221*100</f>
        <v>0.6718528995756718</v>
      </c>
      <c r="L127" s="9"/>
    </row>
    <row r="128" spans="1:12" s="10" customFormat="1" ht="15" customHeight="1">
      <c r="A128" s="249" t="s">
        <v>103</v>
      </c>
      <c r="B128" s="110"/>
      <c r="C128" s="35"/>
      <c r="D128" s="238"/>
      <c r="E128" s="239"/>
      <c r="F128" s="239"/>
      <c r="G128" s="146"/>
      <c r="H128" s="114"/>
      <c r="I128" s="115"/>
      <c r="J128" s="115"/>
      <c r="K128" s="115"/>
      <c r="L128" s="9"/>
    </row>
    <row r="129" spans="1:12" s="10" customFormat="1" ht="12" customHeight="1">
      <c r="A129" s="249" t="s">
        <v>104</v>
      </c>
      <c r="B129" s="83">
        <f>SUM(B130:B143)</f>
        <v>480</v>
      </c>
      <c r="C129" s="83">
        <f>SUM(C130:C143)</f>
        <v>586</v>
      </c>
      <c r="D129" s="253">
        <f>SUM(D130:D143)</f>
        <v>568</v>
      </c>
      <c r="E129" s="251">
        <f>SUM(E130:E143)</f>
        <v>570</v>
      </c>
      <c r="F129" s="251">
        <f>SUM(F130:F143)</f>
        <v>546</v>
      </c>
      <c r="G129" s="280">
        <f>SUM(G131:G143)</f>
        <v>9.74855729596043</v>
      </c>
      <c r="H129" s="122">
        <f>SUM(H131:H143)</f>
        <v>9.455128205128204</v>
      </c>
      <c r="I129" s="123">
        <f>SUM(I131:I143)</f>
        <v>9.330059628200633</v>
      </c>
      <c r="J129" s="123">
        <f>+E129/E$221*100</f>
        <v>10.342950462710942</v>
      </c>
      <c r="K129" s="123">
        <f>+F129/F$221*100</f>
        <v>9.653465346534654</v>
      </c>
      <c r="L129" s="9"/>
    </row>
    <row r="130" spans="1:12" s="10" customFormat="1" ht="10.5" customHeight="1">
      <c r="A130" s="149" t="s">
        <v>153</v>
      </c>
      <c r="B130" s="139">
        <v>7</v>
      </c>
      <c r="C130" s="139">
        <v>55</v>
      </c>
      <c r="D130" s="140">
        <v>36</v>
      </c>
      <c r="E130" s="133">
        <v>29</v>
      </c>
      <c r="F130" s="141">
        <v>25</v>
      </c>
      <c r="G130" s="93">
        <f>+B130/B$221*100</f>
        <v>0.1442704039571311</v>
      </c>
      <c r="H130" s="142">
        <f>+C130/C$221*100</f>
        <v>0.9793447293447293</v>
      </c>
      <c r="I130" s="95">
        <f>+D130/D$221*100</f>
        <v>0.6313574184496668</v>
      </c>
      <c r="J130" s="95">
        <f>+E130/E$221*100</f>
        <v>0.5262202866993286</v>
      </c>
      <c r="K130" s="95">
        <f>+F130/F$221*100</f>
        <v>0.442008486562942</v>
      </c>
      <c r="L130" s="9"/>
    </row>
    <row r="131" spans="1:12" s="10" customFormat="1" ht="10.5" customHeight="1">
      <c r="A131" s="149" t="s">
        <v>105</v>
      </c>
      <c r="B131" s="82">
        <v>3</v>
      </c>
      <c r="C131" s="139">
        <v>1</v>
      </c>
      <c r="D131" s="140">
        <v>0</v>
      </c>
      <c r="E131" s="133">
        <v>0</v>
      </c>
      <c r="F131" s="133">
        <v>0</v>
      </c>
      <c r="G131" s="150">
        <f>+B131/B$221*100</f>
        <v>0.061830173124484744</v>
      </c>
      <c r="H131" s="142">
        <f>+C131/C$221*100</f>
        <v>0.017806267806267807</v>
      </c>
      <c r="I131" s="95">
        <f>+D131/D$221*100</f>
        <v>0</v>
      </c>
      <c r="J131" s="95">
        <f>+E131/E$221*100</f>
        <v>0</v>
      </c>
      <c r="K131" s="95">
        <f>+F131/F$221*100</f>
        <v>0</v>
      </c>
      <c r="L131" s="9"/>
    </row>
    <row r="132" spans="1:12" s="10" customFormat="1" ht="10.5" customHeight="1">
      <c r="A132" s="149" t="s">
        <v>106</v>
      </c>
      <c r="B132" s="82">
        <v>53</v>
      </c>
      <c r="C132" s="139">
        <v>70</v>
      </c>
      <c r="D132" s="140">
        <v>61</v>
      </c>
      <c r="E132" s="133">
        <v>77</v>
      </c>
      <c r="F132" s="133">
        <v>81</v>
      </c>
      <c r="G132" s="150">
        <f>+B132/B$221*100</f>
        <v>1.092333058532564</v>
      </c>
      <c r="H132" s="142">
        <f>+C132/C$221*100</f>
        <v>1.2464387464387465</v>
      </c>
      <c r="I132" s="95">
        <f>+D132/D$221*100</f>
        <v>1.0698000701508243</v>
      </c>
      <c r="J132" s="95">
        <f>+E132/E$221*100</f>
        <v>1.3972055888223553</v>
      </c>
      <c r="K132" s="95">
        <f>+F132/F$221*100</f>
        <v>1.4321074964639322</v>
      </c>
      <c r="L132" s="9"/>
    </row>
    <row r="133" spans="1:12" s="10" customFormat="1" ht="10.5" customHeight="1">
      <c r="A133" s="149" t="s">
        <v>107</v>
      </c>
      <c r="B133" s="82">
        <v>4</v>
      </c>
      <c r="C133" s="139">
        <v>2</v>
      </c>
      <c r="D133" s="140">
        <v>4</v>
      </c>
      <c r="E133" s="133">
        <v>8</v>
      </c>
      <c r="F133" s="133">
        <v>5</v>
      </c>
      <c r="G133" s="150">
        <f>+B133/B$221*100</f>
        <v>0.08244023083264633</v>
      </c>
      <c r="H133" s="142">
        <f>+C133/C$221*100</f>
        <v>0.03561253561253561</v>
      </c>
      <c r="I133" s="95">
        <f>+D133/D$221*100</f>
        <v>0.07015082427218519</v>
      </c>
      <c r="J133" s="95">
        <f>+E133/E$221*100</f>
        <v>0.14516421702050444</v>
      </c>
      <c r="K133" s="95">
        <f>+F133/F$221*100</f>
        <v>0.0884016973125884</v>
      </c>
      <c r="L133" s="9"/>
    </row>
    <row r="134" spans="1:28" s="33" customFormat="1" ht="10.5" customHeight="1">
      <c r="A134" s="149" t="s">
        <v>108</v>
      </c>
      <c r="B134" s="82">
        <v>6</v>
      </c>
      <c r="C134" s="139">
        <v>10</v>
      </c>
      <c r="D134" s="140">
        <v>14</v>
      </c>
      <c r="E134" s="133">
        <v>11</v>
      </c>
      <c r="F134" s="133">
        <v>9</v>
      </c>
      <c r="G134" s="150">
        <f>+B134/B$221*100</f>
        <v>0.12366034624896949</v>
      </c>
      <c r="H134" s="142">
        <f>+C134/C$221*100</f>
        <v>0.17806267806267806</v>
      </c>
      <c r="I134" s="95">
        <f>+D134/D$221*100</f>
        <v>0.2455278849526482</v>
      </c>
      <c r="J134" s="95">
        <f>+E134/E$221*100</f>
        <v>0.19960079840319359</v>
      </c>
      <c r="K134" s="95">
        <f>+F134/F$221*100</f>
        <v>0.15912305516265912</v>
      </c>
      <c r="L134" s="31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</row>
    <row r="135" spans="1:28" s="33" customFormat="1" ht="10.5" customHeight="1">
      <c r="A135" s="149" t="s">
        <v>109</v>
      </c>
      <c r="B135" s="82">
        <v>2</v>
      </c>
      <c r="C135" s="139">
        <v>2</v>
      </c>
      <c r="D135" s="140">
        <v>2</v>
      </c>
      <c r="E135" s="133">
        <v>4</v>
      </c>
      <c r="F135" s="133">
        <v>12</v>
      </c>
      <c r="G135" s="150">
        <f>+B135/B$221*100</f>
        <v>0.041220115416323165</v>
      </c>
      <c r="H135" s="142">
        <f>+C135/C$221*100</f>
        <v>0.03561253561253561</v>
      </c>
      <c r="I135" s="95">
        <f>+D135/D$221*100</f>
        <v>0.035075412136092596</v>
      </c>
      <c r="J135" s="95">
        <f>+E135/E$221*100</f>
        <v>0.07258210851025222</v>
      </c>
      <c r="K135" s="95">
        <f>+F135/F$221*100</f>
        <v>0.21216407355021216</v>
      </c>
      <c r="L135" s="31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</row>
    <row r="136" spans="1:28" s="33" customFormat="1" ht="10.5" customHeight="1">
      <c r="A136" s="149" t="s">
        <v>110</v>
      </c>
      <c r="B136" s="82">
        <v>148</v>
      </c>
      <c r="C136" s="139">
        <v>159</v>
      </c>
      <c r="D136" s="140">
        <v>169</v>
      </c>
      <c r="E136" s="133">
        <v>178</v>
      </c>
      <c r="F136" s="133">
        <v>145</v>
      </c>
      <c r="G136" s="150">
        <f>+B136/B$221*100</f>
        <v>3.0502885408079146</v>
      </c>
      <c r="H136" s="142">
        <f>+C136/C$221*100</f>
        <v>2.8311965811965814</v>
      </c>
      <c r="I136" s="95">
        <f>+D136/D$221*100</f>
        <v>2.9638723254998247</v>
      </c>
      <c r="J136" s="95">
        <f>+E136/E$221*100</f>
        <v>3.229903828706224</v>
      </c>
      <c r="K136" s="95">
        <f>+F136/F$221*100</f>
        <v>2.5636492220650635</v>
      </c>
      <c r="L136" s="31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</row>
    <row r="137" spans="1:28" s="33" customFormat="1" ht="10.5" customHeight="1">
      <c r="A137" s="149" t="s">
        <v>111</v>
      </c>
      <c r="B137" s="82">
        <v>17</v>
      </c>
      <c r="C137" s="139">
        <v>19</v>
      </c>
      <c r="D137" s="140">
        <v>18</v>
      </c>
      <c r="E137" s="133">
        <v>16</v>
      </c>
      <c r="F137" s="133">
        <v>13</v>
      </c>
      <c r="G137" s="150">
        <f>+B137/B$221*100</f>
        <v>0.3503709810387469</v>
      </c>
      <c r="H137" s="142">
        <f>+C137/C$221*100</f>
        <v>0.3383190883190883</v>
      </c>
      <c r="I137" s="95">
        <f>+D137/D$221*100</f>
        <v>0.3156787092248334</v>
      </c>
      <c r="J137" s="95">
        <f>+E137/E$221*100</f>
        <v>0.2903284340410089</v>
      </c>
      <c r="K137" s="95">
        <f>+F137/F$221*100</f>
        <v>0.22984441301272984</v>
      </c>
      <c r="L137" s="31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</row>
    <row r="138" spans="1:28" s="33" customFormat="1" ht="10.5" customHeight="1">
      <c r="A138" s="149" t="s">
        <v>112</v>
      </c>
      <c r="B138" s="82">
        <v>27</v>
      </c>
      <c r="C138" s="139">
        <v>33</v>
      </c>
      <c r="D138" s="140">
        <v>35</v>
      </c>
      <c r="E138" s="133">
        <v>35</v>
      </c>
      <c r="F138" s="133">
        <v>43</v>
      </c>
      <c r="G138" s="150">
        <f>+B138/B$221*100</f>
        <v>0.5564715581203628</v>
      </c>
      <c r="H138" s="142">
        <f>+C138/C$221*100</f>
        <v>0.5876068376068376</v>
      </c>
      <c r="I138" s="95">
        <f>+D138/D$221*100</f>
        <v>0.6138197123816205</v>
      </c>
      <c r="J138" s="95">
        <f>+E138/E$221*100</f>
        <v>0.635093449464707</v>
      </c>
      <c r="K138" s="95">
        <f>+F138/F$221*100</f>
        <v>0.7602545968882602</v>
      </c>
      <c r="L138" s="31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</row>
    <row r="139" spans="1:28" s="33" customFormat="1" ht="10.5" customHeight="1">
      <c r="A139" s="149" t="s">
        <v>201</v>
      </c>
      <c r="B139" s="82">
        <v>24</v>
      </c>
      <c r="C139" s="139">
        <v>34</v>
      </c>
      <c r="D139" s="140">
        <v>31</v>
      </c>
      <c r="E139" s="133">
        <v>8</v>
      </c>
      <c r="F139" s="133">
        <v>14</v>
      </c>
      <c r="G139" s="150">
        <f>+B139/B$221*100</f>
        <v>0.49464138499587795</v>
      </c>
      <c r="H139" s="142">
        <f>+C139/C$221*100</f>
        <v>0.6054131054131053</v>
      </c>
      <c r="I139" s="95">
        <f>+D139/D$221*100</f>
        <v>0.5436688881094354</v>
      </c>
      <c r="J139" s="95">
        <f>+E139/E$221*100</f>
        <v>0.14516421702050444</v>
      </c>
      <c r="K139" s="95">
        <f>+F139/F$221*100</f>
        <v>0.24752475247524752</v>
      </c>
      <c r="L139" s="31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</row>
    <row r="140" spans="1:28" s="33" customFormat="1" ht="10.5" customHeight="1">
      <c r="A140" s="149" t="s">
        <v>113</v>
      </c>
      <c r="B140" s="82">
        <v>10</v>
      </c>
      <c r="C140" s="139">
        <v>12</v>
      </c>
      <c r="D140" s="140">
        <v>12</v>
      </c>
      <c r="E140" s="133">
        <v>14</v>
      </c>
      <c r="F140" s="133">
        <v>23</v>
      </c>
      <c r="G140" s="150">
        <f>+B140/B$221*100</f>
        <v>0.2061005770816158</v>
      </c>
      <c r="H140" s="142">
        <f>+C140/C$221*100</f>
        <v>0.2136752136752137</v>
      </c>
      <c r="I140" s="95">
        <f>+D140/D$221*100</f>
        <v>0.2104524728165556</v>
      </c>
      <c r="J140" s="95">
        <f>+E140/E$221*100</f>
        <v>0.2540373797858828</v>
      </c>
      <c r="K140" s="95">
        <f>+F140/F$221*100</f>
        <v>0.40664780763790664</v>
      </c>
      <c r="L140" s="31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</row>
    <row r="141" spans="1:28" s="33" customFormat="1" ht="10.5" customHeight="1">
      <c r="A141" s="149" t="s">
        <v>114</v>
      </c>
      <c r="B141" s="82">
        <v>154</v>
      </c>
      <c r="C141" s="139">
        <v>169</v>
      </c>
      <c r="D141" s="140">
        <v>153</v>
      </c>
      <c r="E141" s="133">
        <v>146</v>
      </c>
      <c r="F141" s="141">
        <v>124</v>
      </c>
      <c r="G141" s="150">
        <f>+B141/B$221*100</f>
        <v>3.1739488870568837</v>
      </c>
      <c r="H141" s="142">
        <f>+C141/C$221*100</f>
        <v>3.009259259259259</v>
      </c>
      <c r="I141" s="95">
        <f>+D141/D$221*100</f>
        <v>2.683269028411084</v>
      </c>
      <c r="J141" s="95">
        <f>+E141/E$221*100</f>
        <v>2.649246960624206</v>
      </c>
      <c r="K141" s="95">
        <f>+F136/F$221*100</f>
        <v>2.5636492220650635</v>
      </c>
      <c r="L141" s="31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</row>
    <row r="142" spans="1:12" s="10" customFormat="1" ht="12" customHeight="1">
      <c r="A142" s="149" t="s">
        <v>115</v>
      </c>
      <c r="B142" s="82">
        <v>25</v>
      </c>
      <c r="C142" s="139">
        <v>20</v>
      </c>
      <c r="D142" s="140">
        <v>33</v>
      </c>
      <c r="E142" s="133">
        <v>28</v>
      </c>
      <c r="F142" s="133">
        <v>34</v>
      </c>
      <c r="G142" s="150">
        <f>+B142/B$221*100</f>
        <v>0.5152514427040396</v>
      </c>
      <c r="H142" s="142">
        <f>+C142/C$221*100</f>
        <v>0.3561253561253561</v>
      </c>
      <c r="I142" s="95">
        <f>+D142/D$221*100</f>
        <v>0.5787443002455279</v>
      </c>
      <c r="J142" s="95">
        <f>+E142/E$221*100</f>
        <v>0.5080747595717656</v>
      </c>
      <c r="K142" s="95">
        <f>+F142/F$221*100</f>
        <v>0.6011315417256011</v>
      </c>
      <c r="L142" s="9"/>
    </row>
    <row r="143" spans="1:28" s="33" customFormat="1" ht="10.5" customHeight="1">
      <c r="A143" s="149" t="s">
        <v>116</v>
      </c>
      <c r="B143" s="139" t="s">
        <v>15</v>
      </c>
      <c r="C143" s="132" t="s">
        <v>15</v>
      </c>
      <c r="D143" s="132" t="s">
        <v>15</v>
      </c>
      <c r="E143" s="133">
        <v>16</v>
      </c>
      <c r="F143" s="133">
        <v>18</v>
      </c>
      <c r="G143" s="282" t="s">
        <v>15</v>
      </c>
      <c r="H143" s="133" t="s">
        <v>15</v>
      </c>
      <c r="I143" s="133" t="s">
        <v>15</v>
      </c>
      <c r="J143" s="95">
        <f>+E143/E$221*100</f>
        <v>0.2903284340410089</v>
      </c>
      <c r="K143" s="95">
        <f>+F143/F$221*100</f>
        <v>0.31824611032531824</v>
      </c>
      <c r="L143" s="31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</row>
    <row r="144" spans="1:28" s="33" customFormat="1" ht="10.5" customHeight="1">
      <c r="A144" s="249" t="s">
        <v>117</v>
      </c>
      <c r="B144" s="83">
        <v>101</v>
      </c>
      <c r="C144" s="83">
        <v>162</v>
      </c>
      <c r="D144" s="253">
        <v>183</v>
      </c>
      <c r="E144" s="251">
        <v>161</v>
      </c>
      <c r="F144" s="251">
        <f>SUM(F145:F147)</f>
        <v>196</v>
      </c>
      <c r="G144" s="280">
        <f>+B144/B$221*100</f>
        <v>2.08161582852432</v>
      </c>
      <c r="H144" s="122">
        <f>+C144/C$221*100</f>
        <v>2.8846153846153846</v>
      </c>
      <c r="I144" s="123">
        <f>+D144/D$221*100</f>
        <v>3.2094002104524724</v>
      </c>
      <c r="J144" s="123">
        <f>+E144/E$221*100</f>
        <v>2.9214298675376518</v>
      </c>
      <c r="K144" s="123">
        <f>+F144/F$221*100</f>
        <v>3.4653465346534658</v>
      </c>
      <c r="L144" s="31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</row>
    <row r="145" spans="1:28" s="33" customFormat="1" ht="10.5" customHeight="1">
      <c r="A145" s="149" t="s">
        <v>118</v>
      </c>
      <c r="B145" s="82">
        <v>3</v>
      </c>
      <c r="C145" s="139">
        <v>1</v>
      </c>
      <c r="D145" s="140">
        <v>0</v>
      </c>
      <c r="E145" s="133">
        <v>20</v>
      </c>
      <c r="F145" s="133">
        <v>38</v>
      </c>
      <c r="G145" s="150">
        <f>+B145/B$221*100</f>
        <v>0.061830173124484744</v>
      </c>
      <c r="H145" s="142">
        <f>+C145/C$221*100</f>
        <v>0.017806267806267807</v>
      </c>
      <c r="I145" s="95">
        <f>+D145/D$221*100</f>
        <v>0</v>
      </c>
      <c r="J145" s="95">
        <f>+E145/E$221*100</f>
        <v>0.36291054255126115</v>
      </c>
      <c r="K145" s="95">
        <f>+F145/F$221*100</f>
        <v>0.6718528995756718</v>
      </c>
      <c r="L145" s="31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</row>
    <row r="146" spans="1:12" s="10" customFormat="1" ht="15" customHeight="1">
      <c r="A146" s="149" t="s">
        <v>119</v>
      </c>
      <c r="B146" s="82">
        <v>98</v>
      </c>
      <c r="C146" s="139">
        <v>161</v>
      </c>
      <c r="D146" s="140">
        <v>167</v>
      </c>
      <c r="E146" s="133">
        <v>14</v>
      </c>
      <c r="F146" s="133">
        <v>23</v>
      </c>
      <c r="G146" s="150">
        <f>+B146/B$221*100</f>
        <v>2.019785655399835</v>
      </c>
      <c r="H146" s="142">
        <f>+C146/C$221*100</f>
        <v>2.866809116809117</v>
      </c>
      <c r="I146" s="95">
        <f>+D146/D$221*100</f>
        <v>2.928796913363732</v>
      </c>
      <c r="J146" s="95">
        <f>+E146/E$221*100</f>
        <v>0.2540373797858828</v>
      </c>
      <c r="K146" s="95">
        <f>+F146/F$221*100</f>
        <v>0.40664780763790664</v>
      </c>
      <c r="L146" s="9"/>
    </row>
    <row r="147" spans="1:12" s="10" customFormat="1" ht="12.75" customHeight="1">
      <c r="A147" s="149" t="s">
        <v>120</v>
      </c>
      <c r="B147" s="139" t="s">
        <v>15</v>
      </c>
      <c r="C147" s="139" t="s">
        <v>15</v>
      </c>
      <c r="D147" s="140">
        <v>16</v>
      </c>
      <c r="E147" s="133">
        <v>127</v>
      </c>
      <c r="F147" s="133">
        <v>135</v>
      </c>
      <c r="G147" s="282" t="s">
        <v>15</v>
      </c>
      <c r="H147" s="133" t="s">
        <v>15</v>
      </c>
      <c r="I147" s="95">
        <f>+D147/D$221*100</f>
        <v>0.28060329708874077</v>
      </c>
      <c r="J147" s="95">
        <f>+E147/E$221*100</f>
        <v>2.304481945200508</v>
      </c>
      <c r="K147" s="95">
        <f>+F147/F$221*100</f>
        <v>2.3868458274398865</v>
      </c>
      <c r="L147" s="9"/>
    </row>
    <row r="148" spans="1:28" s="56" customFormat="1" ht="10.5" customHeight="1">
      <c r="A148" s="312" t="s">
        <v>121</v>
      </c>
      <c r="B148" s="312"/>
      <c r="C148" s="312"/>
      <c r="D148" s="312"/>
      <c r="E148" s="312"/>
      <c r="F148" s="312"/>
      <c r="G148" s="146"/>
      <c r="H148" s="114"/>
      <c r="I148" s="115"/>
      <c r="J148" s="115"/>
      <c r="K148" s="115"/>
      <c r="L148" s="54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</row>
    <row r="149" spans="1:12" ht="13.5" customHeight="1">
      <c r="A149" s="249" t="s">
        <v>122</v>
      </c>
      <c r="B149" s="83">
        <f aca="true" t="shared" si="3" ref="B149:I149">SUM(B150:B154)</f>
        <v>511</v>
      </c>
      <c r="C149" s="254">
        <f t="shared" si="3"/>
        <v>617</v>
      </c>
      <c r="D149" s="254">
        <f t="shared" si="3"/>
        <v>574</v>
      </c>
      <c r="E149" s="254">
        <f t="shared" si="3"/>
        <v>529</v>
      </c>
      <c r="F149" s="254">
        <f t="shared" si="3"/>
        <v>435</v>
      </c>
      <c r="G149" s="147">
        <f t="shared" si="3"/>
        <v>10.531739488870569</v>
      </c>
      <c r="H149" s="144">
        <f t="shared" si="3"/>
        <v>10.986467236467234</v>
      </c>
      <c r="I149" s="144">
        <f t="shared" si="3"/>
        <v>10.066643283058575</v>
      </c>
      <c r="J149" s="144">
        <f>+E149/E$221*100</f>
        <v>9.598983850480856</v>
      </c>
      <c r="K149" s="144">
        <f>+F149/F$221*100</f>
        <v>7.690947666195191</v>
      </c>
      <c r="L149" s="9"/>
    </row>
    <row r="150" spans="1:28" s="56" customFormat="1" ht="10.5" customHeight="1">
      <c r="A150" s="244" t="s">
        <v>123</v>
      </c>
      <c r="B150" s="58">
        <v>38</v>
      </c>
      <c r="C150" s="245">
        <v>37</v>
      </c>
      <c r="D150" s="246">
        <v>71</v>
      </c>
      <c r="E150" s="247">
        <v>74</v>
      </c>
      <c r="F150" s="247">
        <v>30</v>
      </c>
      <c r="G150" s="266">
        <f>+B150/B$221*100</f>
        <v>0.7831821929101401</v>
      </c>
      <c r="H150" s="64">
        <f>+C150/C$221*100</f>
        <v>0.6588319088319089</v>
      </c>
      <c r="I150" s="65">
        <f>+D150/D$221*100</f>
        <v>1.2451771308312871</v>
      </c>
      <c r="J150" s="65">
        <f>+E150/E$221*100</f>
        <v>1.342769007439666</v>
      </c>
      <c r="K150" s="65">
        <f>+F150/F$221*100</f>
        <v>0.5304101838755304</v>
      </c>
      <c r="L150" s="54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</row>
    <row r="151" spans="1:28" s="56" customFormat="1" ht="13.5" customHeight="1">
      <c r="A151" s="149" t="s">
        <v>124</v>
      </c>
      <c r="B151" s="35">
        <v>9</v>
      </c>
      <c r="C151" s="151">
        <v>15</v>
      </c>
      <c r="D151" s="152">
        <v>20</v>
      </c>
      <c r="E151" s="153">
        <v>21</v>
      </c>
      <c r="F151" s="153">
        <v>18</v>
      </c>
      <c r="G151" s="154">
        <f>+B151/B$221*100</f>
        <v>0.18549051937345426</v>
      </c>
      <c r="H151" s="40">
        <f>+C151/C$221*100</f>
        <v>0.2670940170940171</v>
      </c>
      <c r="I151" s="41">
        <f>+D151/D$221*100</f>
        <v>0.350754121360926</v>
      </c>
      <c r="J151" s="41">
        <f>+E151/E$221*100</f>
        <v>0.38105606967882416</v>
      </c>
      <c r="K151" s="41">
        <f>+F151/F$221*100</f>
        <v>0.31824611032531824</v>
      </c>
      <c r="L151" s="54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</row>
    <row r="152" spans="1:12" ht="10.5" customHeight="1">
      <c r="A152" s="149" t="s">
        <v>125</v>
      </c>
      <c r="B152" s="58">
        <v>231</v>
      </c>
      <c r="C152" s="245">
        <v>311</v>
      </c>
      <c r="D152" s="246">
        <v>239</v>
      </c>
      <c r="E152" s="247">
        <v>197</v>
      </c>
      <c r="F152" s="248">
        <v>167</v>
      </c>
      <c r="G152" s="63">
        <f>+B152/B$221*100</f>
        <v>4.760923330585325</v>
      </c>
      <c r="H152" s="64">
        <f>+C152/C$221*100</f>
        <v>5.537749287749287</v>
      </c>
      <c r="I152" s="65">
        <f>+D152/D$221*100</f>
        <v>4.191511750263065</v>
      </c>
      <c r="J152" s="65">
        <f>+E152/E$221*100</f>
        <v>3.574668844129922</v>
      </c>
      <c r="K152" s="65">
        <f>+F152/F$221*100</f>
        <v>2.9526166902404527</v>
      </c>
      <c r="L152" s="9"/>
    </row>
    <row r="153" spans="1:12" s="10" customFormat="1" ht="18" customHeight="1">
      <c r="A153" s="149" t="s">
        <v>126</v>
      </c>
      <c r="B153" s="58">
        <v>22</v>
      </c>
      <c r="C153" s="66">
        <v>22</v>
      </c>
      <c r="D153" s="255">
        <v>26</v>
      </c>
      <c r="E153" s="68">
        <v>29</v>
      </c>
      <c r="F153" s="72">
        <v>29</v>
      </c>
      <c r="G153" s="63">
        <f>+B153/B$221*100</f>
        <v>0.4534212695795548</v>
      </c>
      <c r="H153" s="64">
        <f>+C153/C$221*100</f>
        <v>0.39173789173789175</v>
      </c>
      <c r="I153" s="65">
        <f>+D153/D$221*100</f>
        <v>0.45598035776920376</v>
      </c>
      <c r="J153" s="65">
        <f>+E153/E$221*100</f>
        <v>0.5262202866993286</v>
      </c>
      <c r="K153" s="65">
        <f>+F153/F$221*100</f>
        <v>0.5127298444130127</v>
      </c>
      <c r="L153" s="9"/>
    </row>
    <row r="154" spans="1:12" ht="13.5" customHeight="1">
      <c r="A154" s="149" t="s">
        <v>127</v>
      </c>
      <c r="B154" s="35">
        <v>211</v>
      </c>
      <c r="C154" s="151">
        <v>232</v>
      </c>
      <c r="D154" s="152">
        <v>218</v>
      </c>
      <c r="E154" s="153">
        <v>208</v>
      </c>
      <c r="F154" s="178">
        <v>191</v>
      </c>
      <c r="G154" s="39">
        <f>+B154/B$221*100</f>
        <v>4.348722176422094</v>
      </c>
      <c r="H154" s="40">
        <f>+C154/C$221*100</f>
        <v>4.131054131054131</v>
      </c>
      <c r="I154" s="41">
        <f>+D154/D$221*100</f>
        <v>3.823219922834093</v>
      </c>
      <c r="J154" s="41">
        <f>+E154/E$221*100</f>
        <v>3.774269642533116</v>
      </c>
      <c r="K154" s="41">
        <f>+F154/F$221*100</f>
        <v>3.376944837340877</v>
      </c>
      <c r="L154" s="9"/>
    </row>
    <row r="155" spans="1:28" s="33" customFormat="1" ht="10.5" customHeight="1">
      <c r="A155" s="249" t="s">
        <v>128</v>
      </c>
      <c r="B155" s="83">
        <f aca="true" t="shared" si="4" ref="B155:I155">SUM(B156:B158)</f>
        <v>142</v>
      </c>
      <c r="C155" s="83">
        <f t="shared" si="4"/>
        <v>142</v>
      </c>
      <c r="D155" s="253">
        <f t="shared" si="4"/>
        <v>147</v>
      </c>
      <c r="E155" s="251">
        <f t="shared" si="4"/>
        <v>5</v>
      </c>
      <c r="F155" s="252">
        <f t="shared" si="4"/>
        <v>24</v>
      </c>
      <c r="G155" s="121">
        <f t="shared" si="4"/>
        <v>2.926628194558945</v>
      </c>
      <c r="H155" s="122">
        <f t="shared" si="4"/>
        <v>2.5284900284900287</v>
      </c>
      <c r="I155" s="123">
        <f t="shared" si="4"/>
        <v>2.5780427920028064</v>
      </c>
      <c r="J155" s="123">
        <f>+E155/E$221*100</f>
        <v>0.09072763563781529</v>
      </c>
      <c r="K155" s="123">
        <f>+F155/F$221*100</f>
        <v>0.4243281471004243</v>
      </c>
      <c r="L155" s="31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</row>
    <row r="156" spans="1:12" ht="13.5" customHeight="1">
      <c r="A156" s="21" t="s">
        <v>129</v>
      </c>
      <c r="B156" s="78">
        <v>114</v>
      </c>
      <c r="C156" s="78">
        <v>87</v>
      </c>
      <c r="D156" s="218">
        <v>85</v>
      </c>
      <c r="E156" s="80">
        <v>5</v>
      </c>
      <c r="F156" s="81">
        <v>0</v>
      </c>
      <c r="G156" s="63">
        <f>+B156/B$221*100</f>
        <v>2.3495465787304206</v>
      </c>
      <c r="H156" s="69">
        <f>+C156/C$221*100</f>
        <v>1.5491452991452992</v>
      </c>
      <c r="I156" s="65">
        <f>+D156/D$221*100</f>
        <v>1.4907050157839354</v>
      </c>
      <c r="J156" s="65">
        <f>+E156/E$221*100</f>
        <v>0.09072763563781529</v>
      </c>
      <c r="K156" s="65">
        <f>+F156/F$221*100</f>
        <v>0</v>
      </c>
      <c r="L156" s="9"/>
    </row>
    <row r="157" spans="1:12" s="10" customFormat="1" ht="12" customHeight="1">
      <c r="A157" s="149" t="s">
        <v>130</v>
      </c>
      <c r="B157" s="82">
        <v>28</v>
      </c>
      <c r="C157" s="139">
        <v>18</v>
      </c>
      <c r="D157" s="140">
        <v>0</v>
      </c>
      <c r="E157" s="133">
        <v>0</v>
      </c>
      <c r="F157" s="141">
        <v>24</v>
      </c>
      <c r="G157" s="93">
        <f>+B157/B$221*100</f>
        <v>0.5770816158285244</v>
      </c>
      <c r="H157" s="142">
        <f>+C157/C$221*100</f>
        <v>0.3205128205128205</v>
      </c>
      <c r="I157" s="95">
        <f>+D157/D$221*100</f>
        <v>0</v>
      </c>
      <c r="J157" s="95">
        <f>+E157/E$221*100</f>
        <v>0</v>
      </c>
      <c r="K157" s="95">
        <f>+F157/F$221*100</f>
        <v>0.4243281471004243</v>
      </c>
      <c r="L157" s="9"/>
    </row>
    <row r="158" spans="1:12" s="10" customFormat="1" ht="12" customHeight="1">
      <c r="A158" s="21" t="s">
        <v>131</v>
      </c>
      <c r="B158" s="78" t="s">
        <v>15</v>
      </c>
      <c r="C158" s="78">
        <v>37</v>
      </c>
      <c r="D158" s="218">
        <v>62</v>
      </c>
      <c r="E158" s="80">
        <v>0</v>
      </c>
      <c r="F158" s="81">
        <v>0</v>
      </c>
      <c r="G158" s="145" t="s">
        <v>15</v>
      </c>
      <c r="H158" s="41">
        <f>+C158/C$221*100</f>
        <v>0.6588319088319089</v>
      </c>
      <c r="I158" s="41">
        <f>+D158/D$221*100</f>
        <v>1.0873377762188707</v>
      </c>
      <c r="J158" s="41">
        <f>+E158/E$221*100</f>
        <v>0</v>
      </c>
      <c r="K158" s="41">
        <f>+F158/F$221*100</f>
        <v>0</v>
      </c>
      <c r="L158" s="9"/>
    </row>
    <row r="159" spans="1:28" s="33" customFormat="1" ht="12" customHeight="1">
      <c r="A159" s="249" t="s">
        <v>132</v>
      </c>
      <c r="B159" s="110"/>
      <c r="C159" s="238"/>
      <c r="D159" s="313"/>
      <c r="E159" s="313"/>
      <c r="F159" s="240"/>
      <c r="G159" s="314"/>
      <c r="H159" s="115"/>
      <c r="I159" s="315"/>
      <c r="J159" s="115"/>
      <c r="K159" s="115"/>
      <c r="L159" s="31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</row>
    <row r="160" spans="1:28" s="33" customFormat="1" ht="12" customHeight="1">
      <c r="A160" s="249" t="s">
        <v>133</v>
      </c>
      <c r="B160" s="83">
        <f aca="true" t="shared" si="5" ref="B160:I160">SUM(B161:B166)</f>
        <v>36</v>
      </c>
      <c r="C160" s="254">
        <f t="shared" si="5"/>
        <v>74</v>
      </c>
      <c r="D160" s="316">
        <f t="shared" si="5"/>
        <v>97</v>
      </c>
      <c r="E160" s="316">
        <f t="shared" si="5"/>
        <v>110</v>
      </c>
      <c r="F160" s="252">
        <f t="shared" si="5"/>
        <v>108</v>
      </c>
      <c r="G160" s="147">
        <f t="shared" si="5"/>
        <v>0.7419620774938169</v>
      </c>
      <c r="H160" s="159">
        <f t="shared" si="5"/>
        <v>1.3176638176638176</v>
      </c>
      <c r="I160" s="158">
        <f t="shared" si="5"/>
        <v>1.701157488600491</v>
      </c>
      <c r="J160" s="159">
        <f>+E160/E$221*100</f>
        <v>1.996007984031936</v>
      </c>
      <c r="K160" s="159">
        <f>+F160/F$221*100</f>
        <v>1.9094766619519095</v>
      </c>
      <c r="L160" s="31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</row>
    <row r="161" spans="1:12" ht="12" customHeight="1">
      <c r="A161" s="149" t="s">
        <v>134</v>
      </c>
      <c r="B161" s="82">
        <v>10</v>
      </c>
      <c r="C161" s="183">
        <v>7</v>
      </c>
      <c r="D161" s="132">
        <v>6</v>
      </c>
      <c r="E161" s="132">
        <v>14</v>
      </c>
      <c r="F161" s="141">
        <v>14</v>
      </c>
      <c r="G161" s="317">
        <f>+B161/B$221*100</f>
        <v>0.2061005770816158</v>
      </c>
      <c r="H161" s="95">
        <f>+C161/C$221*100</f>
        <v>0.12464387464387464</v>
      </c>
      <c r="I161" s="95">
        <f>+D161/D$221*100</f>
        <v>0.1052262364082778</v>
      </c>
      <c r="J161" s="95">
        <f>+E161/E$221*100</f>
        <v>0.2540373797858828</v>
      </c>
      <c r="K161" s="95">
        <f>+F161/F$221*100</f>
        <v>0.24752475247524752</v>
      </c>
      <c r="L161" s="9"/>
    </row>
    <row r="162" spans="1:28" s="33" customFormat="1" ht="10.5" customHeight="1">
      <c r="A162" s="149" t="s">
        <v>135</v>
      </c>
      <c r="B162" s="82">
        <v>6</v>
      </c>
      <c r="C162" s="139">
        <v>1</v>
      </c>
      <c r="D162" s="140">
        <v>2</v>
      </c>
      <c r="E162" s="133">
        <v>4</v>
      </c>
      <c r="F162" s="141">
        <v>6</v>
      </c>
      <c r="G162" s="150">
        <f>+B162/B$221*100</f>
        <v>0.12366034624896949</v>
      </c>
      <c r="H162" s="142">
        <f>+C162/C$221*100</f>
        <v>0.017806267806267807</v>
      </c>
      <c r="I162" s="95">
        <f>+D162/D$221*100</f>
        <v>0.035075412136092596</v>
      </c>
      <c r="J162" s="95">
        <f>+E162/E$221*100</f>
        <v>0.07258210851025222</v>
      </c>
      <c r="K162" s="95">
        <f>+F162/F$221*100</f>
        <v>0.10608203677510608</v>
      </c>
      <c r="L162" s="31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</row>
    <row r="163" spans="1:28" s="33" customFormat="1" ht="12" customHeight="1">
      <c r="A163" s="21" t="s">
        <v>136</v>
      </c>
      <c r="B163" s="35">
        <v>7</v>
      </c>
      <c r="C163" s="151">
        <v>6</v>
      </c>
      <c r="D163" s="152">
        <v>8</v>
      </c>
      <c r="E163" s="153">
        <v>6</v>
      </c>
      <c r="F163" s="178">
        <v>5</v>
      </c>
      <c r="G163" s="154">
        <f>+B163/B$221*100</f>
        <v>0.1442704039571311</v>
      </c>
      <c r="H163" s="40">
        <f>+C163/C$221*100</f>
        <v>0.10683760683760685</v>
      </c>
      <c r="I163" s="41">
        <f>+D163/D$221*100</f>
        <v>0.14030164854437038</v>
      </c>
      <c r="J163" s="41">
        <f>+E163/E$221*100</f>
        <v>0.10887316276537834</v>
      </c>
      <c r="K163" s="41">
        <f>+F163/F$221*100</f>
        <v>0.0884016973125884</v>
      </c>
      <c r="L163" s="31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</row>
    <row r="164" spans="1:28" s="33" customFormat="1" ht="12" customHeight="1">
      <c r="A164" s="149" t="s">
        <v>137</v>
      </c>
      <c r="B164" s="82">
        <v>13</v>
      </c>
      <c r="C164" s="139">
        <v>14</v>
      </c>
      <c r="D164" s="140">
        <v>22</v>
      </c>
      <c r="E164" s="133">
        <v>7</v>
      </c>
      <c r="F164" s="141">
        <v>4</v>
      </c>
      <c r="G164" s="150">
        <f>+B164/B$221*100</f>
        <v>0.2679307502061006</v>
      </c>
      <c r="H164" s="142">
        <f>+C164/C$221*100</f>
        <v>0.24928774928774927</v>
      </c>
      <c r="I164" s="95">
        <f>+D164/D$221*100</f>
        <v>0.3858295334970186</v>
      </c>
      <c r="J164" s="95">
        <f>+E164/E$221*100</f>
        <v>0.1270186898929414</v>
      </c>
      <c r="K164" s="95">
        <f>+F164/F$221*100</f>
        <v>0.07072135785007072</v>
      </c>
      <c r="L164" s="31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</row>
    <row r="165" spans="1:12" s="10" customFormat="1" ht="12.75" customHeight="1">
      <c r="A165" s="149" t="s">
        <v>138</v>
      </c>
      <c r="B165" s="139" t="s">
        <v>15</v>
      </c>
      <c r="C165" s="139">
        <v>46</v>
      </c>
      <c r="D165" s="140">
        <v>59</v>
      </c>
      <c r="E165" s="133">
        <v>76</v>
      </c>
      <c r="F165" s="141">
        <v>75</v>
      </c>
      <c r="G165" s="155" t="s">
        <v>13</v>
      </c>
      <c r="H165" s="142">
        <f>+C165/C$221*100</f>
        <v>0.819088319088319</v>
      </c>
      <c r="I165" s="95">
        <f>+D165/D$221*100</f>
        <v>1.0347246580147316</v>
      </c>
      <c r="J165" s="95">
        <f>+E165/E$221*100</f>
        <v>1.3790600616947921</v>
      </c>
      <c r="K165" s="95">
        <f>+F165/F$221*100</f>
        <v>1.3260254596888261</v>
      </c>
      <c r="L165" s="9"/>
    </row>
    <row r="166" spans="1:28" s="33" customFormat="1" ht="10.5" customHeight="1">
      <c r="A166" s="149" t="s">
        <v>139</v>
      </c>
      <c r="B166" s="139" t="s">
        <v>15</v>
      </c>
      <c r="C166" s="139" t="s">
        <v>15</v>
      </c>
      <c r="D166" s="140" t="s">
        <v>15</v>
      </c>
      <c r="E166" s="133">
        <v>3</v>
      </c>
      <c r="F166" s="141">
        <v>4</v>
      </c>
      <c r="G166" s="155" t="s">
        <v>15</v>
      </c>
      <c r="H166" s="142" t="s">
        <v>15</v>
      </c>
      <c r="I166" s="95" t="s">
        <v>15</v>
      </c>
      <c r="J166" s="95">
        <f>+E166/E$221*100</f>
        <v>0.05443658138268917</v>
      </c>
      <c r="K166" s="95">
        <f>+F166/F$221*100</f>
        <v>0.07072135785007072</v>
      </c>
      <c r="L166" s="31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</row>
    <row r="167" spans="1:12" ht="12.75" customHeight="1">
      <c r="A167" s="109" t="s">
        <v>140</v>
      </c>
      <c r="B167" s="117">
        <f aca="true" t="shared" si="6" ref="B167:I167">SUM(B168:B171)</f>
        <v>166</v>
      </c>
      <c r="C167" s="143">
        <f t="shared" si="6"/>
        <v>189</v>
      </c>
      <c r="D167" s="156">
        <f t="shared" si="6"/>
        <v>201</v>
      </c>
      <c r="E167" s="143">
        <f t="shared" si="6"/>
        <v>215</v>
      </c>
      <c r="F167" s="283">
        <f t="shared" si="6"/>
        <v>182</v>
      </c>
      <c r="G167" s="157">
        <f t="shared" si="6"/>
        <v>3.421269579554823</v>
      </c>
      <c r="H167" s="148">
        <f t="shared" si="6"/>
        <v>3.365384615384616</v>
      </c>
      <c r="I167" s="158">
        <f t="shared" si="6"/>
        <v>3.525078919677306</v>
      </c>
      <c r="J167" s="159">
        <f>+E167/E$221*100</f>
        <v>3.901288332426057</v>
      </c>
      <c r="K167" s="159">
        <f>+F167/F$221*100</f>
        <v>3.217821782178218</v>
      </c>
      <c r="L167" s="9"/>
    </row>
    <row r="168" spans="1:12" ht="12" customHeight="1">
      <c r="A168" s="34" t="s">
        <v>141</v>
      </c>
      <c r="B168" s="82">
        <v>19</v>
      </c>
      <c r="C168" s="139">
        <v>29</v>
      </c>
      <c r="D168" s="140">
        <v>40</v>
      </c>
      <c r="E168" s="133">
        <v>56</v>
      </c>
      <c r="F168" s="141">
        <v>49</v>
      </c>
      <c r="G168" s="150">
        <f>+B168/B$221*100</f>
        <v>0.39159109645507006</v>
      </c>
      <c r="H168" s="142">
        <f>+C168/C$221*100</f>
        <v>0.5163817663817664</v>
      </c>
      <c r="I168" s="95">
        <f>+D168/D$221*100</f>
        <v>0.701508242721852</v>
      </c>
      <c r="J168" s="95">
        <f>+E168/E$221*100</f>
        <v>1.0161495191435312</v>
      </c>
      <c r="K168" s="95">
        <f>+F168/F$221*100</f>
        <v>0.8663366336633664</v>
      </c>
      <c r="L168" s="9"/>
    </row>
    <row r="169" spans="1:12" ht="12" customHeight="1">
      <c r="A169" s="124" t="s">
        <v>142</v>
      </c>
      <c r="B169" s="35">
        <v>140</v>
      </c>
      <c r="C169" s="36">
        <v>135</v>
      </c>
      <c r="D169" s="37">
        <v>117</v>
      </c>
      <c r="E169" s="38">
        <v>98</v>
      </c>
      <c r="F169" s="42">
        <v>90</v>
      </c>
      <c r="G169" s="160">
        <f>+B169/B$221*100</f>
        <v>2.8854080791426218</v>
      </c>
      <c r="H169" s="40">
        <f>+C169/C$221*100</f>
        <v>2.403846153846154</v>
      </c>
      <c r="I169" s="41">
        <f>+D169/D$221*100</f>
        <v>2.051911609961417</v>
      </c>
      <c r="J169" s="41">
        <f>+E169/E$221*100</f>
        <v>1.7782616585011795</v>
      </c>
      <c r="K169" s="41">
        <f>+F169/F$221*100</f>
        <v>1.5912305516265914</v>
      </c>
      <c r="L169" s="9"/>
    </row>
    <row r="170" spans="1:12" s="10" customFormat="1" ht="31.5" customHeight="1">
      <c r="A170" s="124" t="s">
        <v>143</v>
      </c>
      <c r="B170" s="35">
        <v>7</v>
      </c>
      <c r="C170" s="125">
        <v>25</v>
      </c>
      <c r="D170" s="126">
        <v>36</v>
      </c>
      <c r="E170" s="127">
        <v>51</v>
      </c>
      <c r="F170" s="128">
        <v>39</v>
      </c>
      <c r="G170" s="146">
        <f>+B170/B$221*100</f>
        <v>0.1442704039571311</v>
      </c>
      <c r="H170" s="114">
        <f>+C170/C$221*100</f>
        <v>0.44515669515669515</v>
      </c>
      <c r="I170" s="115">
        <f>+D170/D$221*100</f>
        <v>0.6313574184496668</v>
      </c>
      <c r="J170" s="115">
        <f>+E170/E$221*100</f>
        <v>0.9254218835057159</v>
      </c>
      <c r="K170" s="115">
        <f>+F170/F$221*100</f>
        <v>0.6895332390381895</v>
      </c>
      <c r="L170" s="9"/>
    </row>
    <row r="171" spans="1:28" s="56" customFormat="1" ht="12" customHeight="1">
      <c r="A171" s="124" t="s">
        <v>144</v>
      </c>
      <c r="B171" s="78" t="s">
        <v>15</v>
      </c>
      <c r="C171" s="78" t="s">
        <v>15</v>
      </c>
      <c r="D171" s="79">
        <v>8</v>
      </c>
      <c r="E171" s="80">
        <v>10</v>
      </c>
      <c r="F171" s="81">
        <v>4</v>
      </c>
      <c r="G171" s="154">
        <v>0</v>
      </c>
      <c r="H171" s="129">
        <v>0</v>
      </c>
      <c r="I171" s="41">
        <f>+D171/D$221*100</f>
        <v>0.14030164854437038</v>
      </c>
      <c r="J171" s="41">
        <f>+E171/E$221*100</f>
        <v>0.18145527127563058</v>
      </c>
      <c r="K171" s="41">
        <f>+F171/F$221*100</f>
        <v>0.07072135785007072</v>
      </c>
      <c r="L171" s="54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</row>
    <row r="172" spans="1:28" s="56" customFormat="1" ht="12.75" customHeight="1">
      <c r="A172" s="116" t="s">
        <v>145</v>
      </c>
      <c r="B172" s="117">
        <f aca="true" t="shared" si="7" ref="B172:I172">SUM(B173:B177)</f>
        <v>361</v>
      </c>
      <c r="C172" s="161">
        <f t="shared" si="7"/>
        <v>414</v>
      </c>
      <c r="D172" s="162">
        <f t="shared" si="7"/>
        <v>396</v>
      </c>
      <c r="E172" s="161">
        <f t="shared" si="7"/>
        <v>380</v>
      </c>
      <c r="F172" s="120">
        <f t="shared" si="7"/>
        <v>440</v>
      </c>
      <c r="G172" s="157">
        <f t="shared" si="7"/>
        <v>7.440230832646331</v>
      </c>
      <c r="H172" s="148">
        <f t="shared" si="7"/>
        <v>7.371794871794871</v>
      </c>
      <c r="I172" s="158">
        <f t="shared" si="7"/>
        <v>6.944931602946335</v>
      </c>
      <c r="J172" s="159">
        <f>+E172/E$221*100</f>
        <v>6.895300308473962</v>
      </c>
      <c r="K172" s="159">
        <f>+F172/F$221*100</f>
        <v>7.779349363507778</v>
      </c>
      <c r="L172" s="54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</row>
    <row r="173" spans="1:28" s="56" customFormat="1" ht="12.75" customHeight="1">
      <c r="A173" s="244" t="s">
        <v>146</v>
      </c>
      <c r="B173" s="58">
        <v>103</v>
      </c>
      <c r="C173" s="59">
        <v>98</v>
      </c>
      <c r="D173" s="60">
        <v>96</v>
      </c>
      <c r="E173" s="61">
        <v>76</v>
      </c>
      <c r="F173" s="62">
        <v>109</v>
      </c>
      <c r="G173" s="266">
        <f>+B173/B$221*100</f>
        <v>2.1228359439406432</v>
      </c>
      <c r="H173" s="64">
        <f>+C173/C$221*100</f>
        <v>1.745014245014245</v>
      </c>
      <c r="I173" s="65">
        <f>+D173/D$221*100</f>
        <v>1.6836197825324448</v>
      </c>
      <c r="J173" s="65">
        <f>+E173/E$221*100</f>
        <v>1.3790600616947921</v>
      </c>
      <c r="K173" s="65">
        <f>+F173/F$221*100</f>
        <v>1.927157001414427</v>
      </c>
      <c r="L173" s="54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</row>
    <row r="174" spans="1:28" s="56" customFormat="1" ht="11.25" customHeight="1">
      <c r="A174" s="244" t="s">
        <v>147</v>
      </c>
      <c r="B174" s="58">
        <v>131</v>
      </c>
      <c r="C174" s="59">
        <v>122</v>
      </c>
      <c r="D174" s="60">
        <v>110</v>
      </c>
      <c r="E174" s="61">
        <v>101</v>
      </c>
      <c r="F174" s="62">
        <v>123</v>
      </c>
      <c r="G174" s="266">
        <f>+B174/B$221*100</f>
        <v>2.6999175597691676</v>
      </c>
      <c r="H174" s="64">
        <f>+C174/C$221*100</f>
        <v>2.1723646723646723</v>
      </c>
      <c r="I174" s="65">
        <f>+D174/D$221*100</f>
        <v>1.9291476674850931</v>
      </c>
      <c r="J174" s="65">
        <f>+E174/E$221*100</f>
        <v>1.8326982398838687</v>
      </c>
      <c r="K174" s="65">
        <f>+F174/F$221*100</f>
        <v>2.1746817538896748</v>
      </c>
      <c r="L174" s="54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</row>
    <row r="175" spans="1:28" s="176" customFormat="1" ht="13.5" customHeight="1">
      <c r="A175" s="244" t="s">
        <v>148</v>
      </c>
      <c r="B175" s="58">
        <v>66</v>
      </c>
      <c r="C175" s="59">
        <v>84</v>
      </c>
      <c r="D175" s="60">
        <v>65</v>
      </c>
      <c r="E175" s="61">
        <v>63</v>
      </c>
      <c r="F175" s="62">
        <v>75</v>
      </c>
      <c r="G175" s="266">
        <f>+B175/B$221*100</f>
        <v>1.3602638087386645</v>
      </c>
      <c r="H175" s="64">
        <f>+C175/C$221*100</f>
        <v>1.4957264957264957</v>
      </c>
      <c r="I175" s="65">
        <f>+D175/D$221*100</f>
        <v>1.1399508944230095</v>
      </c>
      <c r="J175" s="65">
        <f>+E175/E$221*100</f>
        <v>1.1431682090364725</v>
      </c>
      <c r="K175" s="65">
        <f>+F175/F$221*100</f>
        <v>1.3260254596888261</v>
      </c>
      <c r="L175" s="174"/>
      <c r="M175" s="175"/>
      <c r="N175" s="175"/>
      <c r="O175" s="175"/>
      <c r="P175" s="175"/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</row>
    <row r="176" spans="1:12" ht="10.5" customHeight="1">
      <c r="A176" s="244" t="s">
        <v>149</v>
      </c>
      <c r="B176" s="58">
        <v>40</v>
      </c>
      <c r="C176" s="163">
        <v>79</v>
      </c>
      <c r="D176" s="164">
        <v>93</v>
      </c>
      <c r="E176" s="165">
        <v>111</v>
      </c>
      <c r="F176" s="166">
        <v>103</v>
      </c>
      <c r="G176" s="167">
        <f>+B176/B$221*100</f>
        <v>0.8244023083264632</v>
      </c>
      <c r="H176" s="168">
        <f>+C176/C$221*100</f>
        <v>1.4066951566951567</v>
      </c>
      <c r="I176" s="169">
        <f>+D176/D$221*100</f>
        <v>1.631006664328306</v>
      </c>
      <c r="J176" s="169">
        <f>+E176/E$221*100</f>
        <v>2.014153511159499</v>
      </c>
      <c r="K176" s="169">
        <f>+F176/F$221*100</f>
        <v>1.8210749646393212</v>
      </c>
      <c r="L176" s="9"/>
    </row>
    <row r="177" spans="1:28" s="33" customFormat="1" ht="12" customHeight="1">
      <c r="A177" s="244" t="s">
        <v>150</v>
      </c>
      <c r="B177" s="58">
        <v>21</v>
      </c>
      <c r="C177" s="170">
        <v>31</v>
      </c>
      <c r="D177" s="171">
        <v>32</v>
      </c>
      <c r="E177" s="172">
        <v>29</v>
      </c>
      <c r="F177" s="173">
        <v>30</v>
      </c>
      <c r="G177" s="167">
        <f>+B177/B$221*100</f>
        <v>0.4328112118713932</v>
      </c>
      <c r="H177" s="168">
        <f>+C177/C$221*100</f>
        <v>0.551994301994302</v>
      </c>
      <c r="I177" s="169">
        <f>+D177/D$221*100</f>
        <v>0.5612065941774815</v>
      </c>
      <c r="J177" s="169">
        <f>+E177/E$221*100</f>
        <v>0.5262202866993286</v>
      </c>
      <c r="K177" s="169">
        <f>+F177/F$221*100</f>
        <v>0.5304101838755304</v>
      </c>
      <c r="L177" s="31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</row>
    <row r="178" spans="1:12" ht="12.75" customHeight="1">
      <c r="A178" s="99"/>
      <c r="B178" s="177"/>
      <c r="C178" s="78"/>
      <c r="E178" s="80"/>
      <c r="F178" s="178"/>
      <c r="G178" s="39"/>
      <c r="H178" s="129"/>
      <c r="I178" s="41"/>
      <c r="J178" s="41"/>
      <c r="K178" s="41"/>
      <c r="L178" s="9"/>
    </row>
    <row r="179" spans="1:28" ht="12.75">
      <c r="A179" s="257" t="s">
        <v>151</v>
      </c>
      <c r="B179" s="284">
        <f>B180+B183+B198</f>
        <v>521</v>
      </c>
      <c r="C179" s="284">
        <f>C180+C183+C198</f>
        <v>706</v>
      </c>
      <c r="D179" s="285">
        <f>D180+D183+D198</f>
        <v>847</v>
      </c>
      <c r="E179" s="286">
        <f>E180+E183+E198</f>
        <v>872</v>
      </c>
      <c r="F179" s="287">
        <f>F180+F183+F198</f>
        <v>923</v>
      </c>
      <c r="G179" s="288">
        <f>+B179/B$221*100</f>
        <v>10.737840065952184</v>
      </c>
      <c r="H179" s="289">
        <f>+C179/C$221*100</f>
        <v>12.57122507122507</v>
      </c>
      <c r="I179" s="290">
        <f>+D179/D$221*100</f>
        <v>14.854437039635215</v>
      </c>
      <c r="J179" s="290">
        <f>+E179/E$221*100</f>
        <v>15.822899655234984</v>
      </c>
      <c r="K179" s="290">
        <f>+F179/F$221*100</f>
        <v>16.318953323903816</v>
      </c>
      <c r="L179" s="9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ht="12.75">
      <c r="A180" s="291" t="s">
        <v>197</v>
      </c>
      <c r="B180" s="24">
        <v>18</v>
      </c>
      <c r="C180" s="179">
        <v>11</v>
      </c>
      <c r="D180" s="180">
        <v>12</v>
      </c>
      <c r="E180" s="181">
        <v>15</v>
      </c>
      <c r="F180" s="258">
        <v>33</v>
      </c>
      <c r="G180" s="28">
        <f>+B180/B$221*100</f>
        <v>0.3709810387469085</v>
      </c>
      <c r="H180" s="182">
        <f>+C180/C$221*100</f>
        <v>0.19586894586894588</v>
      </c>
      <c r="I180" s="30">
        <f>+D180/D$221*100</f>
        <v>0.2104524728165556</v>
      </c>
      <c r="J180" s="30">
        <f>+E180/E$221*100</f>
        <v>0.2721829069134458</v>
      </c>
      <c r="K180" s="30">
        <f>+F180/F$221*100</f>
        <v>0.5834512022630834</v>
      </c>
      <c r="L180" s="9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ht="12.75">
      <c r="A181" s="149" t="s">
        <v>155</v>
      </c>
      <c r="B181" s="82">
        <v>18</v>
      </c>
      <c r="C181" s="139">
        <v>11</v>
      </c>
      <c r="D181" s="140">
        <v>12</v>
      </c>
      <c r="E181" s="133">
        <v>15</v>
      </c>
      <c r="F181" s="141">
        <v>7</v>
      </c>
      <c r="G181" s="93">
        <f>+B181/B$221*100</f>
        <v>0.3709810387469085</v>
      </c>
      <c r="H181" s="142">
        <f>+C181/C$221*100</f>
        <v>0.19586894586894588</v>
      </c>
      <c r="I181" s="95">
        <f>+D181/D$221*100</f>
        <v>0.2104524728165556</v>
      </c>
      <c r="J181" s="95">
        <f>+E181/E$221*100</f>
        <v>0.2721829069134458</v>
      </c>
      <c r="K181" s="95">
        <f>+F181/F$221*100</f>
        <v>0.12376237623762376</v>
      </c>
      <c r="L181" s="9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ht="12.75">
      <c r="A182" s="193" t="s">
        <v>165</v>
      </c>
      <c r="B182" s="139" t="s">
        <v>15</v>
      </c>
      <c r="C182" s="183" t="s">
        <v>15</v>
      </c>
      <c r="D182" s="133" t="s">
        <v>15</v>
      </c>
      <c r="E182" s="133" t="s">
        <v>15</v>
      </c>
      <c r="F182" s="81">
        <v>26</v>
      </c>
      <c r="G182" s="194" t="s">
        <v>13</v>
      </c>
      <c r="H182" s="195" t="s">
        <v>13</v>
      </c>
      <c r="I182" s="196" t="s">
        <v>13</v>
      </c>
      <c r="J182" s="196" t="s">
        <v>13</v>
      </c>
      <c r="K182" s="41">
        <f aca="true" t="shared" si="8" ref="K182:K189">+F182/F$221*100</f>
        <v>0.4596888260254597</v>
      </c>
      <c r="L182" s="9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ht="12.75">
      <c r="A183" s="256" t="s">
        <v>198</v>
      </c>
      <c r="B183" s="83">
        <f>SUM(B184:B197)</f>
        <v>235</v>
      </c>
      <c r="C183" s="197">
        <f>SUM(C184:C197)</f>
        <v>373</v>
      </c>
      <c r="D183" s="198">
        <f>SUM(D184:D197)</f>
        <v>457</v>
      </c>
      <c r="E183" s="199">
        <f>SUM(E184:E197)</f>
        <v>491</v>
      </c>
      <c r="F183" s="200">
        <f>SUM(F184:F197)</f>
        <v>525</v>
      </c>
      <c r="G183" s="87">
        <f aca="true" t="shared" si="9" ref="G183:J186">+B183/B$221*100</f>
        <v>4.843363561417972</v>
      </c>
      <c r="H183" s="201">
        <f t="shared" si="9"/>
        <v>6.641737891737892</v>
      </c>
      <c r="I183" s="89">
        <f t="shared" si="9"/>
        <v>8.014731673097158</v>
      </c>
      <c r="J183" s="89">
        <f t="shared" si="9"/>
        <v>8.90945381963346</v>
      </c>
      <c r="K183" s="89">
        <f t="shared" si="8"/>
        <v>9.282178217821782</v>
      </c>
      <c r="L183" s="9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ht="12.75">
      <c r="A184" s="149" t="s">
        <v>166</v>
      </c>
      <c r="B184" s="82">
        <v>16</v>
      </c>
      <c r="C184" s="139">
        <v>13</v>
      </c>
      <c r="D184" s="140">
        <v>6</v>
      </c>
      <c r="E184" s="133">
        <v>11</v>
      </c>
      <c r="F184" s="141">
        <v>19</v>
      </c>
      <c r="G184" s="93">
        <f t="shared" si="9"/>
        <v>0.3297609233305853</v>
      </c>
      <c r="H184" s="142">
        <f t="shared" si="9"/>
        <v>0.23148148148148145</v>
      </c>
      <c r="I184" s="95">
        <f t="shared" si="9"/>
        <v>0.1052262364082778</v>
      </c>
      <c r="J184" s="95">
        <f t="shared" si="9"/>
        <v>0.19960079840319359</v>
      </c>
      <c r="K184" s="95">
        <f t="shared" si="8"/>
        <v>0.3359264497878359</v>
      </c>
      <c r="L184" s="9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ht="12.75">
      <c r="A185" s="149" t="s">
        <v>167</v>
      </c>
      <c r="B185" s="82">
        <v>5</v>
      </c>
      <c r="C185" s="139">
        <v>19</v>
      </c>
      <c r="D185" s="140">
        <v>16</v>
      </c>
      <c r="E185" s="133">
        <v>5</v>
      </c>
      <c r="F185" s="141">
        <v>4</v>
      </c>
      <c r="G185" s="95">
        <f t="shared" si="9"/>
        <v>0.1030502885408079</v>
      </c>
      <c r="H185" s="95">
        <f t="shared" si="9"/>
        <v>0.3383190883190883</v>
      </c>
      <c r="I185" s="95">
        <f t="shared" si="9"/>
        <v>0.28060329708874077</v>
      </c>
      <c r="J185" s="95">
        <f t="shared" si="9"/>
        <v>0.09072763563781529</v>
      </c>
      <c r="K185" s="95">
        <f t="shared" si="8"/>
        <v>0.07072135785007072</v>
      </c>
      <c r="L185" s="9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ht="12.75">
      <c r="A186" s="149" t="s">
        <v>168</v>
      </c>
      <c r="B186" s="82">
        <v>75</v>
      </c>
      <c r="C186" s="139">
        <v>130</v>
      </c>
      <c r="D186" s="140">
        <v>137</v>
      </c>
      <c r="E186" s="202">
        <v>20</v>
      </c>
      <c r="F186" s="203">
        <v>8</v>
      </c>
      <c r="G186" s="93">
        <f t="shared" si="9"/>
        <v>1.5457543281121189</v>
      </c>
      <c r="H186" s="142">
        <f t="shared" si="9"/>
        <v>2.314814814814815</v>
      </c>
      <c r="I186" s="95">
        <f t="shared" si="9"/>
        <v>2.402665731322343</v>
      </c>
      <c r="J186" s="95">
        <f t="shared" si="9"/>
        <v>0.36291054255126115</v>
      </c>
      <c r="K186" s="95">
        <f t="shared" si="8"/>
        <v>0.14144271570014144</v>
      </c>
      <c r="L186" s="9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ht="12.75">
      <c r="A187" s="149" t="s">
        <v>169</v>
      </c>
      <c r="B187" s="139" t="s">
        <v>15</v>
      </c>
      <c r="C187" s="139" t="s">
        <v>15</v>
      </c>
      <c r="D187" s="140">
        <v>8</v>
      </c>
      <c r="E187" s="133">
        <v>13</v>
      </c>
      <c r="F187" s="141">
        <v>24</v>
      </c>
      <c r="G187" s="183" t="s">
        <v>15</v>
      </c>
      <c r="H187" s="133" t="s">
        <v>15</v>
      </c>
      <c r="I187" s="95">
        <f>+D187/D$221*100</f>
        <v>0.14030164854437038</v>
      </c>
      <c r="J187" s="95">
        <f>+E187/E$221*100</f>
        <v>0.23589185265831975</v>
      </c>
      <c r="K187" s="95">
        <f t="shared" si="8"/>
        <v>0.4243281471004243</v>
      </c>
      <c r="L187" s="9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ht="12.75">
      <c r="A188" s="149" t="s">
        <v>170</v>
      </c>
      <c r="B188" s="139" t="s">
        <v>15</v>
      </c>
      <c r="C188" s="139" t="s">
        <v>15</v>
      </c>
      <c r="D188" s="140" t="s">
        <v>15</v>
      </c>
      <c r="E188" s="184" t="s">
        <v>13</v>
      </c>
      <c r="F188" s="185">
        <v>1</v>
      </c>
      <c r="G188" s="183" t="s">
        <v>15</v>
      </c>
      <c r="H188" s="133" t="s">
        <v>15</v>
      </c>
      <c r="I188" s="95" t="s">
        <v>15</v>
      </c>
      <c r="J188" s="95" t="s">
        <v>15</v>
      </c>
      <c r="K188" s="95">
        <f t="shared" si="8"/>
        <v>0.01768033946251768</v>
      </c>
      <c r="L188" s="9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ht="12.75">
      <c r="A189" s="149" t="s">
        <v>171</v>
      </c>
      <c r="B189" s="139" t="s">
        <v>15</v>
      </c>
      <c r="C189" s="139" t="s">
        <v>15</v>
      </c>
      <c r="D189" s="140" t="s">
        <v>15</v>
      </c>
      <c r="E189" s="133">
        <v>1</v>
      </c>
      <c r="F189" s="185">
        <v>3</v>
      </c>
      <c r="G189" s="183" t="s">
        <v>15</v>
      </c>
      <c r="H189" s="133" t="s">
        <v>15</v>
      </c>
      <c r="I189" s="95" t="s">
        <v>15</v>
      </c>
      <c r="J189" s="95">
        <f aca="true" t="shared" si="10" ref="J189:K208">+E189/E$221*100</f>
        <v>0.018145527127563055</v>
      </c>
      <c r="K189" s="95">
        <f t="shared" si="8"/>
        <v>0.05304101838755304</v>
      </c>
      <c r="L189" s="9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ht="12.75">
      <c r="A190" s="149" t="s">
        <v>172</v>
      </c>
      <c r="B190" s="139" t="s">
        <v>15</v>
      </c>
      <c r="C190" s="139" t="s">
        <v>15</v>
      </c>
      <c r="D190" s="140">
        <v>1</v>
      </c>
      <c r="E190" s="133">
        <v>1</v>
      </c>
      <c r="F190" s="185" t="s">
        <v>13</v>
      </c>
      <c r="G190" s="183" t="s">
        <v>15</v>
      </c>
      <c r="H190" s="133" t="s">
        <v>15</v>
      </c>
      <c r="I190" s="95">
        <f aca="true" t="shared" si="11" ref="I190:I208">+D190/D$221*100</f>
        <v>0.017537706068046298</v>
      </c>
      <c r="J190" s="95">
        <f t="shared" si="10"/>
        <v>0.018145527127563055</v>
      </c>
      <c r="K190" s="204" t="s">
        <v>13</v>
      </c>
      <c r="L190" s="9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ht="12.75">
      <c r="A191" s="149" t="s">
        <v>173</v>
      </c>
      <c r="B191" s="139" t="s">
        <v>15</v>
      </c>
      <c r="C191" s="139">
        <v>1</v>
      </c>
      <c r="D191" s="140">
        <v>1</v>
      </c>
      <c r="E191" s="133">
        <v>3</v>
      </c>
      <c r="F191" s="141">
        <v>1</v>
      </c>
      <c r="G191" s="183" t="s">
        <v>15</v>
      </c>
      <c r="H191" s="95">
        <f aca="true" t="shared" si="12" ref="H191:H198">+C191/C$221*100</f>
        <v>0.017806267806267807</v>
      </c>
      <c r="I191" s="95">
        <f t="shared" si="11"/>
        <v>0.017537706068046298</v>
      </c>
      <c r="J191" s="95">
        <f t="shared" si="10"/>
        <v>0.05443658138268917</v>
      </c>
      <c r="K191" s="95">
        <f t="shared" si="10"/>
        <v>0.01768033946251768</v>
      </c>
      <c r="L191" s="9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ht="12.75">
      <c r="A192" s="149" t="s">
        <v>174</v>
      </c>
      <c r="B192" s="82">
        <v>30</v>
      </c>
      <c r="C192" s="139">
        <v>33</v>
      </c>
      <c r="D192" s="140">
        <v>45</v>
      </c>
      <c r="E192" s="133">
        <v>66</v>
      </c>
      <c r="F192" s="141">
        <v>75</v>
      </c>
      <c r="G192" s="95">
        <f>+B192/B$221*100</f>
        <v>0.6183017312448474</v>
      </c>
      <c r="H192" s="95">
        <f t="shared" si="12"/>
        <v>0.5876068376068376</v>
      </c>
      <c r="I192" s="95">
        <f t="shared" si="11"/>
        <v>0.7891967730620835</v>
      </c>
      <c r="J192" s="95">
        <f t="shared" si="10"/>
        <v>1.1976047904191618</v>
      </c>
      <c r="K192" s="95">
        <f t="shared" si="10"/>
        <v>1.3260254596888261</v>
      </c>
      <c r="L192" s="9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ht="12.75">
      <c r="A193" s="149" t="s">
        <v>175</v>
      </c>
      <c r="B193" s="82">
        <v>57</v>
      </c>
      <c r="C193" s="139">
        <v>80</v>
      </c>
      <c r="D193" s="140">
        <v>103</v>
      </c>
      <c r="E193" s="133">
        <v>207</v>
      </c>
      <c r="F193" s="141">
        <v>225</v>
      </c>
      <c r="G193" s="93">
        <f>+B193/B$221*100</f>
        <v>1.1747732893652103</v>
      </c>
      <c r="H193" s="142">
        <f t="shared" si="12"/>
        <v>1.4245014245014245</v>
      </c>
      <c r="I193" s="95">
        <f t="shared" si="11"/>
        <v>1.8063837250087689</v>
      </c>
      <c r="J193" s="95">
        <f t="shared" si="10"/>
        <v>3.756124115405553</v>
      </c>
      <c r="K193" s="95">
        <f t="shared" si="10"/>
        <v>3.978076379066478</v>
      </c>
      <c r="L193" s="9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ht="12.75">
      <c r="A194" s="149" t="s">
        <v>176</v>
      </c>
      <c r="B194" s="82">
        <v>15</v>
      </c>
      <c r="C194" s="139">
        <v>6</v>
      </c>
      <c r="D194" s="140">
        <v>24</v>
      </c>
      <c r="E194" s="133">
        <v>43</v>
      </c>
      <c r="F194" s="141">
        <v>51</v>
      </c>
      <c r="G194" s="93">
        <f>+B194/B$221*100</f>
        <v>0.3091508656224237</v>
      </c>
      <c r="H194" s="142">
        <f t="shared" si="12"/>
        <v>0.10683760683760685</v>
      </c>
      <c r="I194" s="95">
        <f t="shared" si="11"/>
        <v>0.4209049456331112</v>
      </c>
      <c r="J194" s="95">
        <f t="shared" si="10"/>
        <v>0.7802576664852113</v>
      </c>
      <c r="K194" s="95">
        <f t="shared" si="10"/>
        <v>0.9016973125884018</v>
      </c>
      <c r="L194" s="9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ht="12.75">
      <c r="A195" s="34" t="s">
        <v>177</v>
      </c>
      <c r="B195" s="82">
        <v>20</v>
      </c>
      <c r="C195" s="139">
        <v>22</v>
      </c>
      <c r="D195" s="140">
        <v>20</v>
      </c>
      <c r="E195" s="133">
        <v>30</v>
      </c>
      <c r="F195" s="141">
        <v>41</v>
      </c>
      <c r="G195" s="93">
        <f>+B195/B$221*100</f>
        <v>0.4122011541632316</v>
      </c>
      <c r="H195" s="142">
        <f t="shared" si="12"/>
        <v>0.39173789173789175</v>
      </c>
      <c r="I195" s="95">
        <f t="shared" si="11"/>
        <v>0.350754121360926</v>
      </c>
      <c r="J195" s="95">
        <f t="shared" si="10"/>
        <v>0.5443658138268916</v>
      </c>
      <c r="K195" s="95">
        <f t="shared" si="10"/>
        <v>0.7248939179632249</v>
      </c>
      <c r="L195" s="9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ht="12.75">
      <c r="A196" s="34" t="s">
        <v>178</v>
      </c>
      <c r="B196" s="139" t="s">
        <v>15</v>
      </c>
      <c r="C196" s="139">
        <v>42</v>
      </c>
      <c r="D196" s="140">
        <v>61</v>
      </c>
      <c r="E196" s="133">
        <v>51</v>
      </c>
      <c r="F196" s="141">
        <v>40</v>
      </c>
      <c r="G196" s="132" t="s">
        <v>15</v>
      </c>
      <c r="H196" s="142">
        <f t="shared" si="12"/>
        <v>0.7478632478632479</v>
      </c>
      <c r="I196" s="95">
        <f t="shared" si="11"/>
        <v>1.0698000701508243</v>
      </c>
      <c r="J196" s="95">
        <f t="shared" si="10"/>
        <v>0.9254218835057159</v>
      </c>
      <c r="K196" s="95">
        <f t="shared" si="10"/>
        <v>0.7072135785007072</v>
      </c>
      <c r="L196" s="9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ht="12.75">
      <c r="A197" s="149" t="s">
        <v>179</v>
      </c>
      <c r="B197" s="82">
        <v>17</v>
      </c>
      <c r="C197" s="139">
        <v>27</v>
      </c>
      <c r="D197" s="140">
        <v>35</v>
      </c>
      <c r="E197" s="133">
        <v>40</v>
      </c>
      <c r="F197" s="141">
        <v>33</v>
      </c>
      <c r="G197" s="93">
        <f>+B197/B$221*100</f>
        <v>0.3503709810387469</v>
      </c>
      <c r="H197" s="142">
        <f t="shared" si="12"/>
        <v>0.4807692307692308</v>
      </c>
      <c r="I197" s="95">
        <f t="shared" si="11"/>
        <v>0.6138197123816205</v>
      </c>
      <c r="J197" s="95">
        <f t="shared" si="10"/>
        <v>0.7258210851025223</v>
      </c>
      <c r="K197" s="95">
        <f t="shared" si="10"/>
        <v>0.5834512022630834</v>
      </c>
      <c r="L197" s="9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ht="12.75">
      <c r="A198" s="256" t="s">
        <v>199</v>
      </c>
      <c r="B198" s="83">
        <f>SUM(B199:B203)</f>
        <v>268</v>
      </c>
      <c r="C198" s="292">
        <f>SUM(C199:C203)</f>
        <v>322</v>
      </c>
      <c r="D198" s="293">
        <f>SUM(D199:D203)</f>
        <v>378</v>
      </c>
      <c r="E198" s="199">
        <f>SUM(E199:E203)</f>
        <v>366</v>
      </c>
      <c r="F198" s="294">
        <f>SUM(F199:F203)</f>
        <v>365</v>
      </c>
      <c r="G198" s="87">
        <f>+B198/B$221*100</f>
        <v>5.523495465787304</v>
      </c>
      <c r="H198" s="201">
        <f t="shared" si="12"/>
        <v>5.733618233618234</v>
      </c>
      <c r="I198" s="89">
        <f t="shared" si="11"/>
        <v>6.629252893721501</v>
      </c>
      <c r="J198" s="89">
        <f t="shared" si="10"/>
        <v>6.641262928688079</v>
      </c>
      <c r="K198" s="89">
        <f t="shared" si="10"/>
        <v>6.453323903818953</v>
      </c>
      <c r="L198" s="9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ht="12.75">
      <c r="A199" s="149" t="s">
        <v>154</v>
      </c>
      <c r="B199" s="139" t="s">
        <v>15</v>
      </c>
      <c r="C199" s="183" t="s">
        <v>15</v>
      </c>
      <c r="D199" s="184">
        <v>1</v>
      </c>
      <c r="E199" s="184">
        <v>1</v>
      </c>
      <c r="F199" s="184">
        <v>4</v>
      </c>
      <c r="G199" s="282" t="s">
        <v>15</v>
      </c>
      <c r="H199" s="133" t="s">
        <v>15</v>
      </c>
      <c r="I199" s="95">
        <f t="shared" si="11"/>
        <v>0.017537706068046298</v>
      </c>
      <c r="J199" s="95">
        <f t="shared" si="10"/>
        <v>0.018145527127563055</v>
      </c>
      <c r="K199" s="95">
        <f t="shared" si="10"/>
        <v>0.07072135785007072</v>
      </c>
      <c r="L199" s="9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ht="12.75">
      <c r="A200" s="149" t="s">
        <v>180</v>
      </c>
      <c r="B200" s="82">
        <v>21</v>
      </c>
      <c r="C200" s="139">
        <v>19</v>
      </c>
      <c r="D200" s="140">
        <v>31</v>
      </c>
      <c r="E200" s="133">
        <v>37</v>
      </c>
      <c r="F200" s="141">
        <v>33</v>
      </c>
      <c r="G200" s="93">
        <f>+B200/B$221*100</f>
        <v>0.4328112118713932</v>
      </c>
      <c r="H200" s="142">
        <f>+C200/C$221*100</f>
        <v>0.3383190883190883</v>
      </c>
      <c r="I200" s="95">
        <f t="shared" si="11"/>
        <v>0.5436688881094354</v>
      </c>
      <c r="J200" s="95">
        <f t="shared" si="10"/>
        <v>0.671384503719833</v>
      </c>
      <c r="K200" s="95">
        <f t="shared" si="10"/>
        <v>0.5834512022630834</v>
      </c>
      <c r="L200" s="9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ht="12.75">
      <c r="A201" s="149" t="s">
        <v>158</v>
      </c>
      <c r="B201" s="82">
        <v>35</v>
      </c>
      <c r="C201" s="139">
        <v>29</v>
      </c>
      <c r="D201" s="140">
        <v>27</v>
      </c>
      <c r="E201" s="133">
        <v>26</v>
      </c>
      <c r="F201" s="141">
        <v>19</v>
      </c>
      <c r="G201" s="93">
        <f>+B201/B$221*100</f>
        <v>0.7213520197856554</v>
      </c>
      <c r="H201" s="142">
        <f>+C201/C$221*100</f>
        <v>0.5163817663817664</v>
      </c>
      <c r="I201" s="95">
        <f t="shared" si="11"/>
        <v>0.4735180638372501</v>
      </c>
      <c r="J201" s="95">
        <f t="shared" si="10"/>
        <v>0.4717837053166395</v>
      </c>
      <c r="K201" s="95">
        <f t="shared" si="10"/>
        <v>0.3359264497878359</v>
      </c>
      <c r="L201" s="9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ht="12.75">
      <c r="A202" s="149" t="s">
        <v>157</v>
      </c>
      <c r="B202" s="139" t="s">
        <v>15</v>
      </c>
      <c r="C202" s="139">
        <v>24</v>
      </c>
      <c r="D202" s="183">
        <v>50</v>
      </c>
      <c r="E202" s="133">
        <v>53</v>
      </c>
      <c r="F202" s="141">
        <v>45</v>
      </c>
      <c r="G202" s="93">
        <v>0</v>
      </c>
      <c r="H202" s="142">
        <f>+C202/C$221*100</f>
        <v>0.4273504273504274</v>
      </c>
      <c r="I202" s="95">
        <f t="shared" si="11"/>
        <v>0.8768853034023149</v>
      </c>
      <c r="J202" s="95">
        <f t="shared" si="10"/>
        <v>0.9617129377608419</v>
      </c>
      <c r="K202" s="95">
        <f t="shared" si="10"/>
        <v>0.7956152758132957</v>
      </c>
      <c r="L202" s="9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ht="12.75">
      <c r="A203" s="295" t="s">
        <v>159</v>
      </c>
      <c r="B203" s="296">
        <v>212</v>
      </c>
      <c r="C203" s="297">
        <v>250</v>
      </c>
      <c r="D203" s="298">
        <v>269</v>
      </c>
      <c r="E203" s="299">
        <v>249</v>
      </c>
      <c r="F203" s="299">
        <v>264</v>
      </c>
      <c r="G203" s="300">
        <f aca="true" t="shared" si="13" ref="G203:H208">+B203/B$221*100</f>
        <v>4.369332234130256</v>
      </c>
      <c r="H203" s="301">
        <f t="shared" si="13"/>
        <v>4.451566951566951</v>
      </c>
      <c r="I203" s="302">
        <f t="shared" si="11"/>
        <v>4.717642932304455</v>
      </c>
      <c r="J203" s="302">
        <f t="shared" si="10"/>
        <v>4.518236254763201</v>
      </c>
      <c r="K203" s="302">
        <f t="shared" si="10"/>
        <v>4.667609618104668</v>
      </c>
      <c r="L203" s="9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ht="12.75">
      <c r="A204" s="259" t="s">
        <v>160</v>
      </c>
      <c r="B204" s="82">
        <v>87</v>
      </c>
      <c r="C204" s="139">
        <v>79</v>
      </c>
      <c r="D204" s="140">
        <v>77</v>
      </c>
      <c r="E204" s="133">
        <v>71</v>
      </c>
      <c r="F204" s="133">
        <v>73</v>
      </c>
      <c r="G204" s="150">
        <f t="shared" si="13"/>
        <v>1.7930750206100576</v>
      </c>
      <c r="H204" s="142">
        <f t="shared" si="13"/>
        <v>1.4066951566951567</v>
      </c>
      <c r="I204" s="95">
        <f t="shared" si="11"/>
        <v>1.350403367239565</v>
      </c>
      <c r="J204" s="95">
        <f t="shared" si="10"/>
        <v>1.2883324260569768</v>
      </c>
      <c r="K204" s="95">
        <f t="shared" si="10"/>
        <v>1.2906647807637905</v>
      </c>
      <c r="L204" s="9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ht="12.75">
      <c r="A205" s="192" t="s">
        <v>161</v>
      </c>
      <c r="B205" s="82">
        <v>33</v>
      </c>
      <c r="C205" s="139">
        <v>29</v>
      </c>
      <c r="D205" s="140">
        <v>33</v>
      </c>
      <c r="E205" s="133">
        <v>28</v>
      </c>
      <c r="F205" s="133">
        <v>48</v>
      </c>
      <c r="G205" s="150">
        <f t="shared" si="13"/>
        <v>0.6801319043693322</v>
      </c>
      <c r="H205" s="142">
        <f t="shared" si="13"/>
        <v>0.5163817663817664</v>
      </c>
      <c r="I205" s="95">
        <f t="shared" si="11"/>
        <v>0.5787443002455279</v>
      </c>
      <c r="J205" s="95">
        <f t="shared" si="10"/>
        <v>0.5080747595717656</v>
      </c>
      <c r="K205" s="95">
        <f t="shared" si="10"/>
        <v>0.8486562942008486</v>
      </c>
      <c r="L205" s="9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ht="12.75">
      <c r="A206" s="192" t="s">
        <v>162</v>
      </c>
      <c r="B206" s="82">
        <v>24</v>
      </c>
      <c r="C206" s="139">
        <v>37</v>
      </c>
      <c r="D206" s="140">
        <v>54</v>
      </c>
      <c r="E206" s="133">
        <v>49</v>
      </c>
      <c r="F206" s="133">
        <v>44</v>
      </c>
      <c r="G206" s="150">
        <f t="shared" si="13"/>
        <v>0.49464138499587795</v>
      </c>
      <c r="H206" s="142">
        <f t="shared" si="13"/>
        <v>0.6588319088319089</v>
      </c>
      <c r="I206" s="95">
        <f t="shared" si="11"/>
        <v>0.9470361276745002</v>
      </c>
      <c r="J206" s="95">
        <f t="shared" si="10"/>
        <v>0.8891308292505897</v>
      </c>
      <c r="K206" s="95">
        <f t="shared" si="10"/>
        <v>0.7779349363507779</v>
      </c>
      <c r="L206" s="9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ht="12.75">
      <c r="A207" s="192" t="s">
        <v>163</v>
      </c>
      <c r="B207" s="82">
        <v>32</v>
      </c>
      <c r="C207" s="139">
        <v>46</v>
      </c>
      <c r="D207" s="140">
        <v>33</v>
      </c>
      <c r="E207" s="133">
        <v>35</v>
      </c>
      <c r="F207" s="133">
        <v>36</v>
      </c>
      <c r="G207" s="150">
        <f t="shared" si="13"/>
        <v>0.6595218466611706</v>
      </c>
      <c r="H207" s="142">
        <f t="shared" si="13"/>
        <v>0.819088319088319</v>
      </c>
      <c r="I207" s="95">
        <f t="shared" si="11"/>
        <v>0.5787443002455279</v>
      </c>
      <c r="J207" s="95">
        <f t="shared" si="10"/>
        <v>0.635093449464707</v>
      </c>
      <c r="K207" s="95">
        <f t="shared" si="10"/>
        <v>0.6364922206506365</v>
      </c>
      <c r="L207" s="9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ht="12.75">
      <c r="A208" s="260" t="s">
        <v>164</v>
      </c>
      <c r="B208" s="186">
        <v>36</v>
      </c>
      <c r="C208" s="187">
        <v>59</v>
      </c>
      <c r="D208" s="188">
        <v>72</v>
      </c>
      <c r="E208" s="189">
        <v>66</v>
      </c>
      <c r="F208" s="189">
        <v>63</v>
      </c>
      <c r="G208" s="303">
        <f t="shared" si="13"/>
        <v>0.741962077493817</v>
      </c>
      <c r="H208" s="190">
        <f t="shared" si="13"/>
        <v>1.0505698005698005</v>
      </c>
      <c r="I208" s="191">
        <f t="shared" si="11"/>
        <v>1.2627148368993335</v>
      </c>
      <c r="J208" s="191">
        <f t="shared" si="10"/>
        <v>1.1976047904191618</v>
      </c>
      <c r="K208" s="191">
        <f t="shared" si="10"/>
        <v>1.1138613861386137</v>
      </c>
      <c r="L208" s="9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ht="12.75">
      <c r="A209" s="205"/>
      <c r="B209" s="44"/>
      <c r="C209" s="78"/>
      <c r="E209" s="80"/>
      <c r="F209" s="80"/>
      <c r="G209" s="154"/>
      <c r="H209" s="129"/>
      <c r="I209" s="41"/>
      <c r="J209" s="41"/>
      <c r="K209" s="41"/>
      <c r="L209" s="9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ht="12.75">
      <c r="A210" s="257" t="s">
        <v>181</v>
      </c>
      <c r="B210" s="206"/>
      <c r="C210" s="207"/>
      <c r="D210" s="208"/>
      <c r="E210" s="209"/>
      <c r="F210" s="209"/>
      <c r="G210" s="304"/>
      <c r="H210" s="210"/>
      <c r="I210" s="211"/>
      <c r="J210" s="211"/>
      <c r="K210" s="211"/>
      <c r="L210" s="9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ht="12.75">
      <c r="A211" s="149" t="s">
        <v>182</v>
      </c>
      <c r="B211" s="82">
        <v>522</v>
      </c>
      <c r="C211" s="139">
        <v>591</v>
      </c>
      <c r="D211" s="140">
        <v>668</v>
      </c>
      <c r="E211" s="133">
        <v>681</v>
      </c>
      <c r="F211" s="133">
        <v>592</v>
      </c>
      <c r="G211" s="150">
        <f>+B211/B$221*100</f>
        <v>10.758450123660346</v>
      </c>
      <c r="H211" s="142">
        <f>+C211/C$221*100</f>
        <v>10.523504273504274</v>
      </c>
      <c r="I211" s="95">
        <f>+D211/D$221*100</f>
        <v>11.715187653454928</v>
      </c>
      <c r="J211" s="95">
        <f>+E211/E$221*100</f>
        <v>12.35710397387044</v>
      </c>
      <c r="K211" s="95">
        <f>+F211/F$221*100</f>
        <v>10.466760961810467</v>
      </c>
      <c r="L211" s="9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ht="12.75">
      <c r="A212" s="149" t="s">
        <v>183</v>
      </c>
      <c r="B212" s="212" t="s">
        <v>13</v>
      </c>
      <c r="C212" s="213" t="s">
        <v>13</v>
      </c>
      <c r="D212" s="214" t="s">
        <v>13</v>
      </c>
      <c r="E212" s="184" t="s">
        <v>13</v>
      </c>
      <c r="F212" s="133">
        <v>34</v>
      </c>
      <c r="G212" s="305" t="s">
        <v>13</v>
      </c>
      <c r="H212" s="215" t="s">
        <v>13</v>
      </c>
      <c r="I212" s="204" t="s">
        <v>13</v>
      </c>
      <c r="J212" s="204" t="s">
        <v>13</v>
      </c>
      <c r="K212" s="95">
        <f>+F212/F$221*100</f>
        <v>0.6011315417256011</v>
      </c>
      <c r="L212" s="9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28" ht="12.75">
      <c r="A213" s="149" t="s">
        <v>184</v>
      </c>
      <c r="B213" s="212" t="s">
        <v>13</v>
      </c>
      <c r="C213" s="213" t="s">
        <v>13</v>
      </c>
      <c r="D213" s="214" t="s">
        <v>13</v>
      </c>
      <c r="E213" s="184" t="s">
        <v>13</v>
      </c>
      <c r="F213" s="133">
        <v>18</v>
      </c>
      <c r="G213" s="305" t="s">
        <v>13</v>
      </c>
      <c r="H213" s="215" t="s">
        <v>13</v>
      </c>
      <c r="I213" s="204" t="s">
        <v>13</v>
      </c>
      <c r="J213" s="204" t="s">
        <v>13</v>
      </c>
      <c r="K213" s="95">
        <f>+F213/F$221*100</f>
        <v>0.31824611032531824</v>
      </c>
      <c r="L213" s="9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</row>
    <row r="214" spans="1:28" ht="12.75">
      <c r="A214" s="149" t="s">
        <v>185</v>
      </c>
      <c r="B214" s="82">
        <v>432</v>
      </c>
      <c r="C214" s="139">
        <v>429</v>
      </c>
      <c r="D214" s="140">
        <v>365</v>
      </c>
      <c r="E214" s="133">
        <v>387</v>
      </c>
      <c r="F214" s="222">
        <v>381</v>
      </c>
      <c r="G214" s="150">
        <f>+B214/B$221*100</f>
        <v>8.903544929925804</v>
      </c>
      <c r="H214" s="142">
        <f>+C214/C$221*100</f>
        <v>7.638888888888889</v>
      </c>
      <c r="I214" s="95">
        <f>+D214/D$221*100</f>
        <v>6.4012627148369</v>
      </c>
      <c r="J214" s="95">
        <f>+E214/E$221*100</f>
        <v>7.022318998366902</v>
      </c>
      <c r="K214" s="95">
        <f>+F214/F$221*100</f>
        <v>6.736209335219236</v>
      </c>
      <c r="L214" s="9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</row>
    <row r="215" spans="1:28" ht="12.75">
      <c r="A215" s="306"/>
      <c r="B215" s="186"/>
      <c r="C215" s="187"/>
      <c r="D215" s="188"/>
      <c r="E215" s="189"/>
      <c r="F215" s="189"/>
      <c r="G215" s="307"/>
      <c r="H215" s="188"/>
      <c r="I215" s="189"/>
      <c r="J215" s="189"/>
      <c r="K215" s="189"/>
      <c r="L215" s="9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</row>
    <row r="216" spans="1:28" ht="12.75">
      <c r="A216" s="217" t="s">
        <v>186</v>
      </c>
      <c r="B216" s="35"/>
      <c r="C216" s="78"/>
      <c r="D216" s="218"/>
      <c r="E216" s="80"/>
      <c r="F216" s="80"/>
      <c r="G216" s="274"/>
      <c r="I216" s="22"/>
      <c r="J216" s="22"/>
      <c r="K216" s="22"/>
      <c r="L216" s="9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</row>
    <row r="217" spans="1:28" ht="12.75">
      <c r="A217" s="99" t="s">
        <v>187</v>
      </c>
      <c r="B217" s="219">
        <v>978</v>
      </c>
      <c r="C217" s="220">
        <v>1115</v>
      </c>
      <c r="D217" s="221">
        <v>1103</v>
      </c>
      <c r="E217" s="222">
        <v>1067</v>
      </c>
      <c r="F217" s="222">
        <v>1178</v>
      </c>
      <c r="G217" s="150">
        <f aca="true" t="shared" si="14" ref="G217:K221">+B217/B$221*100</f>
        <v>20.15663643858203</v>
      </c>
      <c r="H217" s="95">
        <f t="shared" si="14"/>
        <v>19.853988603988604</v>
      </c>
      <c r="I217" s="95">
        <f t="shared" si="14"/>
        <v>19.34408979305507</v>
      </c>
      <c r="J217" s="95">
        <f t="shared" si="14"/>
        <v>19.36127744510978</v>
      </c>
      <c r="K217" s="95">
        <f t="shared" si="14"/>
        <v>20.827439886845827</v>
      </c>
      <c r="L217" s="9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</row>
    <row r="218" spans="1:28" ht="12.75">
      <c r="A218" s="99" t="s">
        <v>188</v>
      </c>
      <c r="B218" s="219">
        <v>2399</v>
      </c>
      <c r="C218" s="220">
        <v>2775</v>
      </c>
      <c r="D218" s="221">
        <v>2719</v>
      </c>
      <c r="E218" s="216">
        <v>2504</v>
      </c>
      <c r="F218" s="222">
        <v>2530</v>
      </c>
      <c r="G218" s="150">
        <f t="shared" si="14"/>
        <v>49.443528441879636</v>
      </c>
      <c r="H218" s="95">
        <f t="shared" si="14"/>
        <v>49.412393162393165</v>
      </c>
      <c r="I218" s="95">
        <f t="shared" si="14"/>
        <v>47.68502279901789</v>
      </c>
      <c r="J218" s="95">
        <f t="shared" si="14"/>
        <v>45.436399927417895</v>
      </c>
      <c r="K218" s="95">
        <f t="shared" si="14"/>
        <v>44.73125884016973</v>
      </c>
      <c r="L218" s="9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</row>
    <row r="219" spans="1:28" ht="12.75">
      <c r="A219" s="99" t="s">
        <v>189</v>
      </c>
      <c r="B219" s="220">
        <v>521</v>
      </c>
      <c r="C219" s="220">
        <v>706</v>
      </c>
      <c r="D219" s="221">
        <v>847</v>
      </c>
      <c r="E219" s="222">
        <v>872</v>
      </c>
      <c r="F219" s="222">
        <v>923</v>
      </c>
      <c r="G219" s="150">
        <f t="shared" si="14"/>
        <v>10.737840065952184</v>
      </c>
      <c r="H219" s="95">
        <f t="shared" si="14"/>
        <v>12.57122507122507</v>
      </c>
      <c r="I219" s="95">
        <f t="shared" si="14"/>
        <v>14.854437039635215</v>
      </c>
      <c r="J219" s="95">
        <f t="shared" si="14"/>
        <v>15.822899655234984</v>
      </c>
      <c r="K219" s="95">
        <f t="shared" si="14"/>
        <v>16.318953323903816</v>
      </c>
      <c r="L219" s="9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</row>
    <row r="220" spans="1:28" ht="12.75">
      <c r="A220" s="99" t="s">
        <v>190</v>
      </c>
      <c r="B220" s="219">
        <v>954</v>
      </c>
      <c r="C220" s="220">
        <v>1020</v>
      </c>
      <c r="D220" s="221">
        <v>1033</v>
      </c>
      <c r="E220" s="222">
        <v>1068</v>
      </c>
      <c r="F220" s="222">
        <v>1025</v>
      </c>
      <c r="G220" s="150">
        <f t="shared" si="14"/>
        <v>19.66199505358615</v>
      </c>
      <c r="H220" s="95">
        <f t="shared" si="14"/>
        <v>18.162393162393162</v>
      </c>
      <c r="I220" s="95">
        <f t="shared" si="14"/>
        <v>18.11645036829183</v>
      </c>
      <c r="J220" s="95">
        <f t="shared" si="14"/>
        <v>19.379422972237343</v>
      </c>
      <c r="K220" s="95">
        <f t="shared" si="14"/>
        <v>18.122347949080623</v>
      </c>
      <c r="L220" s="9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</row>
    <row r="221" spans="1:28" ht="12.75">
      <c r="A221" s="105" t="s">
        <v>191</v>
      </c>
      <c r="B221" s="223">
        <f>SUM(B217:B220)</f>
        <v>4852</v>
      </c>
      <c r="C221" s="224">
        <f>SUM(C217:C220)</f>
        <v>5616</v>
      </c>
      <c r="D221" s="225">
        <f>SUM(D217:D220)</f>
        <v>5702</v>
      </c>
      <c r="E221" s="225">
        <f>SUM(E217:E220)</f>
        <v>5511</v>
      </c>
      <c r="F221" s="224">
        <f>SUM(F217:F220)</f>
        <v>5656</v>
      </c>
      <c r="G221" s="308">
        <f t="shared" si="14"/>
        <v>100</v>
      </c>
      <c r="H221" s="226">
        <f t="shared" si="14"/>
        <v>100</v>
      </c>
      <c r="I221" s="226">
        <f t="shared" si="14"/>
        <v>100</v>
      </c>
      <c r="J221" s="226">
        <f t="shared" si="14"/>
        <v>100</v>
      </c>
      <c r="K221" s="226">
        <f t="shared" si="14"/>
        <v>100</v>
      </c>
      <c r="L221" s="9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</row>
    <row r="222" spans="1:28" ht="12.75">
      <c r="A222" s="227"/>
      <c r="C222" s="228"/>
      <c r="D222" s="228"/>
      <c r="E222" s="228"/>
      <c r="F222" s="228"/>
      <c r="G222" s="10"/>
      <c r="H222" s="10"/>
      <c r="I222" s="10"/>
      <c r="J222" s="10"/>
      <c r="K222" s="10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</row>
    <row r="223" spans="1:28" ht="12.75">
      <c r="A223" s="229" t="s">
        <v>192</v>
      </c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</row>
    <row r="224" spans="1:28" ht="12.75">
      <c r="A224" s="230" t="s">
        <v>193</v>
      </c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</row>
    <row r="225" spans="1:28" ht="12.75">
      <c r="A225" s="311" t="s">
        <v>194</v>
      </c>
      <c r="B225" s="311"/>
      <c r="C225" s="311"/>
      <c r="D225" s="311"/>
      <c r="E225" s="311"/>
      <c r="F225" s="311"/>
      <c r="G225" s="311"/>
      <c r="H225" s="311"/>
      <c r="I225" s="311"/>
      <c r="J225" s="231"/>
      <c r="K225" s="23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</row>
    <row r="226" spans="1:28" ht="12.75">
      <c r="A226" s="230" t="s">
        <v>202</v>
      </c>
      <c r="B226" s="10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</row>
    <row r="227" spans="1:28" ht="12.75">
      <c r="A227" s="124"/>
      <c r="B227" s="232"/>
      <c r="C227" s="232"/>
      <c r="D227" s="232"/>
      <c r="E227" s="232"/>
      <c r="F227" s="232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</row>
    <row r="228" spans="1:28" ht="12.75">
      <c r="A228" s="124"/>
      <c r="B228" s="232"/>
      <c r="C228" s="232"/>
      <c r="D228" s="232"/>
      <c r="E228" s="232"/>
      <c r="F228" s="232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</row>
    <row r="229" spans="1:28" ht="12.75">
      <c r="A229" s="232"/>
      <c r="B229" s="232"/>
      <c r="C229" s="232"/>
      <c r="D229" s="232"/>
      <c r="E229" s="11"/>
      <c r="F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</row>
    <row r="230" spans="1:28" ht="12.75">
      <c r="A230" s="124"/>
      <c r="E230" s="11"/>
      <c r="F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</row>
    <row r="231" spans="1:28" ht="12.75">
      <c r="A231" s="124"/>
      <c r="E231" s="11"/>
      <c r="F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</row>
    <row r="232" spans="1:28" ht="12.75">
      <c r="A232" s="124"/>
      <c r="E232" s="11"/>
      <c r="F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</row>
    <row r="233" spans="1:28" ht="12.75">
      <c r="A233" s="124"/>
      <c r="E233" s="11"/>
      <c r="F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</row>
    <row r="234" spans="1:28" ht="12.75">
      <c r="A234" s="124"/>
      <c r="E234" s="11"/>
      <c r="F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</row>
    <row r="235" spans="1:28" ht="12.75">
      <c r="A235" s="124"/>
      <c r="E235" s="11"/>
      <c r="F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</row>
    <row r="236" spans="1:28" ht="12.75">
      <c r="A236" s="124"/>
      <c r="E236" s="11"/>
      <c r="F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</row>
    <row r="237" spans="1:28" ht="12.75">
      <c r="A237" s="124"/>
      <c r="E237" s="11"/>
      <c r="F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</row>
    <row r="238" spans="1:28" ht="12.75">
      <c r="A238" s="124"/>
      <c r="E238" s="11"/>
      <c r="F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</row>
    <row r="239" spans="1:28" ht="12.75">
      <c r="A239" s="124"/>
      <c r="E239" s="11"/>
      <c r="F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</row>
    <row r="240" spans="1:28" ht="12.75">
      <c r="A240" s="124"/>
      <c r="E240" s="11"/>
      <c r="F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</row>
    <row r="241" spans="1:28" ht="12.75">
      <c r="A241" s="124"/>
      <c r="E241" s="11"/>
      <c r="F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</row>
    <row r="242" spans="1:28" ht="12.75">
      <c r="A242" s="124"/>
      <c r="E242" s="11"/>
      <c r="F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</row>
    <row r="243" spans="1:28" ht="12.75">
      <c r="A243" s="124"/>
      <c r="E243" s="11"/>
      <c r="F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</row>
    <row r="244" spans="1:28" ht="12.75">
      <c r="A244" s="124"/>
      <c r="E244" s="11"/>
      <c r="F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</row>
    <row r="245" spans="1:28" ht="12.75">
      <c r="A245" s="124"/>
      <c r="C245" s="11"/>
      <c r="D245" s="11"/>
      <c r="E245" s="11"/>
      <c r="F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</row>
    <row r="246" spans="1:28" ht="12.75">
      <c r="A246" s="124"/>
      <c r="C246" s="11"/>
      <c r="D246" s="11"/>
      <c r="E246" s="11"/>
      <c r="F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</row>
    <row r="247" spans="1:28" ht="12.75">
      <c r="A247" s="124"/>
      <c r="C247" s="11"/>
      <c r="D247" s="11"/>
      <c r="E247" s="11"/>
      <c r="F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</row>
    <row r="248" spans="1:28" ht="12.75">
      <c r="A248" s="124"/>
      <c r="C248" s="11"/>
      <c r="D248" s="11"/>
      <c r="E248" s="11"/>
      <c r="F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</row>
    <row r="249" spans="1:28" ht="12.75">
      <c r="A249" s="124"/>
      <c r="C249" s="11"/>
      <c r="D249" s="11"/>
      <c r="E249" s="11"/>
      <c r="F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</row>
    <row r="250" spans="1:28" ht="12.75">
      <c r="A250" s="124"/>
      <c r="C250" s="11"/>
      <c r="D250" s="11"/>
      <c r="E250" s="11"/>
      <c r="F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</row>
    <row r="251" spans="1:28" ht="12.75">
      <c r="A251" s="124"/>
      <c r="C251" s="11"/>
      <c r="D251" s="11"/>
      <c r="E251" s="11"/>
      <c r="F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</row>
    <row r="252" spans="1:28" ht="12.75">
      <c r="A252" s="124"/>
      <c r="C252" s="11"/>
      <c r="D252" s="11"/>
      <c r="E252" s="11"/>
      <c r="F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</row>
    <row r="253" spans="1:28" ht="12.75">
      <c r="A253" s="124"/>
      <c r="C253" s="11"/>
      <c r="D253" s="11"/>
      <c r="E253" s="11"/>
      <c r="F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</row>
    <row r="254" spans="1:28" ht="12.75">
      <c r="A254" s="124"/>
      <c r="C254" s="11"/>
      <c r="D254" s="11"/>
      <c r="E254" s="11"/>
      <c r="F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</row>
    <row r="255" spans="1:28" ht="12.75">
      <c r="A255" s="124"/>
      <c r="C255" s="11"/>
      <c r="D255" s="11"/>
      <c r="E255" s="11"/>
      <c r="F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</row>
    <row r="256" spans="1:28" ht="12.75">
      <c r="A256" s="124"/>
      <c r="C256" s="11"/>
      <c r="D256" s="11"/>
      <c r="E256" s="11"/>
      <c r="F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</row>
    <row r="257" spans="1:28" ht="12.75">
      <c r="A257" s="124"/>
      <c r="C257" s="11"/>
      <c r="D257" s="11"/>
      <c r="E257" s="11"/>
      <c r="F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</row>
    <row r="258" spans="1:28" ht="12.75">
      <c r="A258" s="124"/>
      <c r="C258" s="11"/>
      <c r="D258" s="11"/>
      <c r="E258" s="11"/>
      <c r="F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</row>
    <row r="259" spans="1:28" ht="12.75">
      <c r="A259" s="124"/>
      <c r="C259" s="11"/>
      <c r="D259" s="11"/>
      <c r="E259" s="11"/>
      <c r="F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</row>
    <row r="260" spans="1:28" ht="12.75">
      <c r="A260" s="124"/>
      <c r="C260" s="11"/>
      <c r="D260" s="11"/>
      <c r="E260" s="11"/>
      <c r="F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</row>
    <row r="261" spans="1:28" ht="12.75">
      <c r="A261" s="124"/>
      <c r="C261" s="11"/>
      <c r="D261" s="11"/>
      <c r="E261" s="11"/>
      <c r="F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</row>
    <row r="262" spans="1:28" ht="12.75">
      <c r="A262" s="124"/>
      <c r="C262" s="11"/>
      <c r="D262" s="11"/>
      <c r="E262" s="11"/>
      <c r="F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</row>
    <row r="263" spans="1:28" ht="12.75">
      <c r="A263" s="124"/>
      <c r="C263" s="11"/>
      <c r="D263" s="11"/>
      <c r="E263" s="11"/>
      <c r="F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</row>
    <row r="264" spans="1:28" ht="12.75">
      <c r="A264" s="124"/>
      <c r="C264" s="11"/>
      <c r="D264" s="11"/>
      <c r="E264" s="11"/>
      <c r="F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</row>
    <row r="265" spans="1:28" ht="12.75">
      <c r="A265" s="124"/>
      <c r="C265" s="11"/>
      <c r="D265" s="11"/>
      <c r="E265" s="11"/>
      <c r="F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</row>
    <row r="266" spans="1:28" ht="12.75">
      <c r="A266" s="124"/>
      <c r="C266" s="11"/>
      <c r="D266" s="11"/>
      <c r="E266" s="11"/>
      <c r="F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</row>
    <row r="267" spans="1:28" ht="12.75">
      <c r="A267" s="124"/>
      <c r="C267" s="11"/>
      <c r="D267" s="11"/>
      <c r="E267" s="11"/>
      <c r="F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</row>
    <row r="268" spans="1:28" ht="12.75">
      <c r="A268" s="124"/>
      <c r="C268" s="11"/>
      <c r="D268" s="11"/>
      <c r="E268" s="11"/>
      <c r="F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</row>
    <row r="269" spans="1:28" ht="12.75">
      <c r="A269" s="124"/>
      <c r="C269" s="11"/>
      <c r="D269" s="11"/>
      <c r="E269" s="11"/>
      <c r="F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</row>
    <row r="270" spans="1:28" ht="12.75">
      <c r="A270" s="124"/>
      <c r="C270" s="11"/>
      <c r="D270" s="11"/>
      <c r="E270" s="11"/>
      <c r="F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</row>
    <row r="271" spans="1:28" ht="12.75">
      <c r="A271" s="124"/>
      <c r="C271" s="11"/>
      <c r="D271" s="11"/>
      <c r="E271" s="11"/>
      <c r="F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</row>
    <row r="272" spans="1:28" ht="12.75">
      <c r="A272" s="124"/>
      <c r="C272" s="11"/>
      <c r="D272" s="11"/>
      <c r="E272" s="11"/>
      <c r="F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</row>
    <row r="273" spans="1:28" ht="12.75">
      <c r="A273" s="124"/>
      <c r="C273" s="11"/>
      <c r="D273" s="11"/>
      <c r="E273" s="11"/>
      <c r="F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</row>
    <row r="274" spans="1:28" ht="12.75">
      <c r="A274" s="124"/>
      <c r="C274" s="11"/>
      <c r="D274" s="11"/>
      <c r="E274" s="11"/>
      <c r="F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</row>
    <row r="275" spans="1:28" ht="12.75">
      <c r="A275" s="124"/>
      <c r="C275" s="11"/>
      <c r="D275" s="11"/>
      <c r="E275" s="11"/>
      <c r="F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</row>
    <row r="276" spans="1:28" ht="12.75">
      <c r="A276" s="124"/>
      <c r="C276" s="11"/>
      <c r="D276" s="11"/>
      <c r="E276" s="11"/>
      <c r="F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</row>
    <row r="277" spans="1:28" ht="12.75">
      <c r="A277" s="124"/>
      <c r="C277" s="11"/>
      <c r="D277" s="11"/>
      <c r="E277" s="11"/>
      <c r="F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</row>
    <row r="278" spans="1:28" ht="12.75">
      <c r="A278" s="124"/>
      <c r="C278" s="11"/>
      <c r="D278" s="11"/>
      <c r="E278" s="11"/>
      <c r="F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</row>
    <row r="279" spans="1:28" ht="12.75">
      <c r="A279" s="124"/>
      <c r="C279" s="11"/>
      <c r="D279" s="11"/>
      <c r="E279" s="11"/>
      <c r="F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</row>
    <row r="280" spans="1:28" ht="12.75">
      <c r="A280" s="124"/>
      <c r="C280" s="11"/>
      <c r="D280" s="11"/>
      <c r="E280" s="11"/>
      <c r="F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</row>
    <row r="281" spans="1:28" ht="12.75">
      <c r="A281" s="124"/>
      <c r="C281" s="11"/>
      <c r="D281" s="11"/>
      <c r="E281" s="11"/>
      <c r="F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</row>
    <row r="282" spans="1:28" ht="12.75">
      <c r="A282" s="124"/>
      <c r="C282" s="11"/>
      <c r="D282" s="11"/>
      <c r="E282" s="11"/>
      <c r="F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</row>
    <row r="283" spans="1:28" ht="12.75">
      <c r="A283" s="124"/>
      <c r="C283" s="11"/>
      <c r="D283" s="11"/>
      <c r="E283" s="11"/>
      <c r="F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</row>
    <row r="284" spans="1:28" ht="12.75">
      <c r="A284" s="124"/>
      <c r="C284" s="11"/>
      <c r="D284" s="11"/>
      <c r="E284" s="11"/>
      <c r="F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</row>
    <row r="285" spans="1:28" ht="12.75">
      <c r="A285" s="124"/>
      <c r="C285" s="11"/>
      <c r="D285" s="11"/>
      <c r="E285" s="11"/>
      <c r="F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</row>
    <row r="286" spans="1:28" ht="12.75">
      <c r="A286" s="124"/>
      <c r="C286" s="11"/>
      <c r="D286" s="11"/>
      <c r="E286" s="11"/>
      <c r="F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</row>
    <row r="287" spans="1:28" ht="12.75">
      <c r="A287" s="124"/>
      <c r="C287" s="11"/>
      <c r="D287" s="11"/>
      <c r="E287" s="11"/>
      <c r="F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</row>
    <row r="288" spans="1:28" ht="12.75">
      <c r="A288" s="124"/>
      <c r="C288" s="11"/>
      <c r="D288" s="11"/>
      <c r="E288" s="11"/>
      <c r="F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</row>
    <row r="289" spans="1:28" ht="12.75">
      <c r="A289" s="124"/>
      <c r="C289" s="11"/>
      <c r="D289" s="11"/>
      <c r="E289" s="11"/>
      <c r="F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</row>
    <row r="290" spans="1:28" ht="12.75">
      <c r="A290" s="124"/>
      <c r="C290" s="11"/>
      <c r="D290" s="11"/>
      <c r="E290" s="11"/>
      <c r="F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</row>
    <row r="291" spans="1:28" ht="12.75">
      <c r="A291" s="124"/>
      <c r="C291" s="11"/>
      <c r="D291" s="11"/>
      <c r="E291" s="11"/>
      <c r="F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</row>
    <row r="292" spans="1:28" ht="12.75">
      <c r="A292" s="124"/>
      <c r="C292" s="11"/>
      <c r="D292" s="11"/>
      <c r="E292" s="11"/>
      <c r="F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</row>
    <row r="293" spans="1:28" ht="12.75">
      <c r="A293" s="124"/>
      <c r="C293" s="11"/>
      <c r="D293" s="11"/>
      <c r="E293" s="11"/>
      <c r="F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</row>
    <row r="294" spans="1:28" ht="12.75">
      <c r="A294" s="124"/>
      <c r="C294" s="11"/>
      <c r="D294" s="11"/>
      <c r="E294" s="11"/>
      <c r="F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</row>
    <row r="295" spans="1:28" ht="12.75">
      <c r="A295" s="124"/>
      <c r="C295" s="11"/>
      <c r="D295" s="11"/>
      <c r="E295" s="11"/>
      <c r="F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</row>
    <row r="296" spans="1:28" ht="12.75">
      <c r="A296" s="124"/>
      <c r="C296" s="11"/>
      <c r="D296" s="11"/>
      <c r="E296" s="11"/>
      <c r="F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</row>
    <row r="297" spans="1:28" ht="12.75">
      <c r="A297" s="124"/>
      <c r="C297" s="11"/>
      <c r="D297" s="11"/>
      <c r="E297" s="11"/>
      <c r="F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</row>
    <row r="298" spans="1:28" ht="12.75">
      <c r="A298" s="124"/>
      <c r="C298" s="11"/>
      <c r="D298" s="11"/>
      <c r="E298" s="11"/>
      <c r="F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</row>
    <row r="299" spans="1:28" ht="12.75">
      <c r="A299" s="124"/>
      <c r="C299" s="11"/>
      <c r="D299" s="11"/>
      <c r="E299" s="11"/>
      <c r="F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</row>
    <row r="300" spans="1:28" ht="12.75">
      <c r="A300" s="124"/>
      <c r="C300" s="11"/>
      <c r="D300" s="11"/>
      <c r="E300" s="11"/>
      <c r="F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</row>
    <row r="301" spans="1:28" ht="12.75">
      <c r="A301" s="124"/>
      <c r="C301" s="11"/>
      <c r="D301" s="11"/>
      <c r="E301" s="11"/>
      <c r="F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</row>
    <row r="302" spans="1:28" ht="12.75">
      <c r="A302" s="124"/>
      <c r="C302" s="11"/>
      <c r="D302" s="11"/>
      <c r="E302" s="11"/>
      <c r="F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</row>
    <row r="303" spans="1:28" ht="12.75">
      <c r="A303" s="124"/>
      <c r="C303" s="11"/>
      <c r="D303" s="11"/>
      <c r="E303" s="11"/>
      <c r="F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</row>
    <row r="304" spans="1:28" ht="12.75">
      <c r="A304" s="124"/>
      <c r="C304" s="11"/>
      <c r="D304" s="11"/>
      <c r="E304" s="11"/>
      <c r="F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</row>
    <row r="305" spans="1:28" ht="12.75">
      <c r="A305" s="124"/>
      <c r="C305" s="11"/>
      <c r="D305" s="11"/>
      <c r="E305" s="11"/>
      <c r="F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</row>
    <row r="306" spans="1:28" ht="12.75">
      <c r="A306" s="124"/>
      <c r="C306" s="11"/>
      <c r="D306" s="11"/>
      <c r="E306" s="11"/>
      <c r="F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</row>
    <row r="307" spans="1:28" ht="12.75">
      <c r="A307" s="124"/>
      <c r="C307" s="11"/>
      <c r="D307" s="11"/>
      <c r="E307" s="11"/>
      <c r="F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</row>
    <row r="308" spans="1:28" ht="12.75">
      <c r="A308" s="124"/>
      <c r="C308" s="11"/>
      <c r="D308" s="11"/>
      <c r="E308" s="11"/>
      <c r="F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</row>
    <row r="309" spans="1:28" ht="12.75">
      <c r="A309" s="124"/>
      <c r="C309" s="11"/>
      <c r="D309" s="11"/>
      <c r="E309" s="11"/>
      <c r="F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</row>
    <row r="310" spans="1:28" ht="12.75">
      <c r="A310" s="124"/>
      <c r="C310" s="11"/>
      <c r="D310" s="11"/>
      <c r="E310" s="11"/>
      <c r="F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</row>
    <row r="311" spans="1:28" ht="12.75">
      <c r="A311" s="124"/>
      <c r="C311" s="11"/>
      <c r="D311" s="11"/>
      <c r="E311" s="11"/>
      <c r="F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</row>
    <row r="312" spans="1:28" ht="12.75">
      <c r="A312" s="124"/>
      <c r="C312" s="11"/>
      <c r="D312" s="11"/>
      <c r="E312" s="11"/>
      <c r="F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</row>
    <row r="313" spans="1:28" ht="12.75">
      <c r="A313" s="124"/>
      <c r="C313" s="11"/>
      <c r="D313" s="11"/>
      <c r="E313" s="11"/>
      <c r="F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</row>
    <row r="314" spans="1:28" ht="12.75">
      <c r="A314" s="124"/>
      <c r="C314" s="11"/>
      <c r="D314" s="11"/>
      <c r="E314" s="11"/>
      <c r="F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</row>
    <row r="315" spans="1:28" ht="12.75">
      <c r="A315" s="124"/>
      <c r="C315" s="11"/>
      <c r="D315" s="11"/>
      <c r="E315" s="11"/>
      <c r="F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</row>
    <row r="316" spans="1:28" ht="12.75">
      <c r="A316" s="124"/>
      <c r="C316" s="11"/>
      <c r="D316" s="11"/>
      <c r="E316" s="11"/>
      <c r="F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</row>
    <row r="317" spans="1:28" ht="12.75">
      <c r="A317" s="124"/>
      <c r="C317" s="11"/>
      <c r="D317" s="11"/>
      <c r="E317" s="11"/>
      <c r="F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</row>
    <row r="318" spans="1:28" ht="12.75">
      <c r="A318" s="124"/>
      <c r="C318" s="11"/>
      <c r="D318" s="11"/>
      <c r="E318" s="11"/>
      <c r="F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</row>
    <row r="319" spans="1:28" ht="12.75">
      <c r="A319" s="124"/>
      <c r="C319" s="11"/>
      <c r="D319" s="11"/>
      <c r="E319" s="11"/>
      <c r="F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</row>
    <row r="320" spans="1:28" ht="12.75">
      <c r="A320" s="124"/>
      <c r="C320" s="11"/>
      <c r="D320" s="11"/>
      <c r="E320" s="11"/>
      <c r="F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</row>
    <row r="321" spans="1:28" ht="12.75">
      <c r="A321" s="124"/>
      <c r="C321" s="11"/>
      <c r="D321" s="11"/>
      <c r="E321" s="11"/>
      <c r="F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</row>
    <row r="322" spans="1:28" ht="12.75">
      <c r="A322" s="124"/>
      <c r="C322" s="11"/>
      <c r="D322" s="11"/>
      <c r="E322" s="11"/>
      <c r="F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</row>
    <row r="323" spans="1:28" ht="12.75">
      <c r="A323" s="124"/>
      <c r="C323" s="11"/>
      <c r="D323" s="11"/>
      <c r="E323" s="11"/>
      <c r="F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</row>
    <row r="324" spans="1:28" ht="12.75">
      <c r="A324" s="124"/>
      <c r="C324" s="11"/>
      <c r="D324" s="11"/>
      <c r="E324" s="11"/>
      <c r="F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</row>
    <row r="325" spans="1:28" ht="12.75">
      <c r="A325" s="124"/>
      <c r="C325" s="11"/>
      <c r="D325" s="11"/>
      <c r="E325" s="11"/>
      <c r="F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</row>
    <row r="326" spans="1:28" ht="12.75">
      <c r="A326" s="124"/>
      <c r="C326" s="11"/>
      <c r="D326" s="11"/>
      <c r="E326" s="11"/>
      <c r="F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</row>
    <row r="327" spans="1:28" ht="12.75">
      <c r="A327" s="124"/>
      <c r="C327" s="11"/>
      <c r="D327" s="11"/>
      <c r="E327" s="11"/>
      <c r="F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</row>
    <row r="328" spans="1:28" ht="12.75">
      <c r="A328" s="124"/>
      <c r="C328" s="11"/>
      <c r="D328" s="11"/>
      <c r="E328" s="11"/>
      <c r="F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</row>
    <row r="329" spans="1:28" ht="12.75">
      <c r="A329" s="124"/>
      <c r="C329" s="11"/>
      <c r="D329" s="11"/>
      <c r="E329" s="11"/>
      <c r="F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</row>
    <row r="330" spans="1:28" ht="12.75">
      <c r="A330" s="124"/>
      <c r="C330" s="11"/>
      <c r="D330" s="11"/>
      <c r="E330" s="11"/>
      <c r="F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</row>
    <row r="331" spans="1:28" ht="12.75">
      <c r="A331" s="124"/>
      <c r="C331" s="11"/>
      <c r="D331" s="11"/>
      <c r="E331" s="11"/>
      <c r="F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</row>
    <row r="332" spans="1:28" ht="12.75">
      <c r="A332" s="124"/>
      <c r="C332" s="11"/>
      <c r="D332" s="11"/>
      <c r="E332" s="11"/>
      <c r="F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</row>
    <row r="333" spans="1:28" ht="12.75">
      <c r="A333" s="124"/>
      <c r="C333" s="11"/>
      <c r="D333" s="11"/>
      <c r="E333" s="11"/>
      <c r="F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</row>
    <row r="334" spans="1:28" ht="12.75">
      <c r="A334" s="124"/>
      <c r="C334" s="11"/>
      <c r="D334" s="11"/>
      <c r="E334" s="11"/>
      <c r="F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</row>
    <row r="335" spans="1:28" ht="12.75">
      <c r="A335" s="124"/>
      <c r="C335" s="11"/>
      <c r="D335" s="11"/>
      <c r="E335" s="11"/>
      <c r="F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</row>
    <row r="336" spans="1:28" ht="12.75">
      <c r="A336" s="124"/>
      <c r="C336" s="11"/>
      <c r="D336" s="11"/>
      <c r="E336" s="11"/>
      <c r="F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</row>
    <row r="337" spans="1:28" ht="12.75">
      <c r="A337" s="124"/>
      <c r="C337" s="11"/>
      <c r="D337" s="11"/>
      <c r="E337" s="11"/>
      <c r="F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</row>
    <row r="338" spans="1:28" ht="12.75">
      <c r="A338" s="124"/>
      <c r="C338" s="11"/>
      <c r="D338" s="11"/>
      <c r="E338" s="11"/>
      <c r="F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</row>
    <row r="339" spans="1:28" ht="12.75">
      <c r="A339" s="124"/>
      <c r="C339" s="11"/>
      <c r="D339" s="11"/>
      <c r="E339" s="11"/>
      <c r="F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</row>
    <row r="340" spans="1:28" ht="12.75">
      <c r="A340" s="124"/>
      <c r="C340" s="11"/>
      <c r="D340" s="11"/>
      <c r="E340" s="11"/>
      <c r="F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</row>
    <row r="341" spans="1:28" ht="12.75">
      <c r="A341" s="124"/>
      <c r="C341" s="11"/>
      <c r="D341" s="11"/>
      <c r="E341" s="11"/>
      <c r="F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</row>
    <row r="342" spans="1:28" ht="12.75">
      <c r="A342" s="124"/>
      <c r="C342" s="11"/>
      <c r="D342" s="11"/>
      <c r="E342" s="11"/>
      <c r="F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</row>
    <row r="343" spans="1:28" ht="12.75">
      <c r="A343" s="124"/>
      <c r="C343" s="11"/>
      <c r="D343" s="11"/>
      <c r="E343" s="11"/>
      <c r="F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</row>
    <row r="344" spans="1:28" ht="12.75">
      <c r="A344" s="124"/>
      <c r="C344" s="11"/>
      <c r="D344" s="11"/>
      <c r="E344" s="11"/>
      <c r="F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</row>
    <row r="345" spans="1:28" ht="12.75">
      <c r="A345" s="124"/>
      <c r="C345" s="11"/>
      <c r="D345" s="11"/>
      <c r="E345" s="11"/>
      <c r="F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</row>
    <row r="346" spans="1:28" ht="12.75">
      <c r="A346" s="124"/>
      <c r="C346" s="11"/>
      <c r="D346" s="11"/>
      <c r="E346" s="11"/>
      <c r="F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</row>
    <row r="347" spans="1:28" ht="12.75">
      <c r="A347" s="124"/>
      <c r="C347" s="11"/>
      <c r="D347" s="11"/>
      <c r="E347" s="11"/>
      <c r="F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</row>
    <row r="348" spans="1:28" ht="12.75">
      <c r="A348" s="124"/>
      <c r="C348" s="11"/>
      <c r="D348" s="11"/>
      <c r="E348" s="11"/>
      <c r="F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</row>
    <row r="349" spans="1:28" ht="12.75">
      <c r="A349" s="124"/>
      <c r="C349" s="11"/>
      <c r="D349" s="11"/>
      <c r="E349" s="11"/>
      <c r="F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</row>
    <row r="350" spans="1:28" ht="12.75">
      <c r="A350" s="124"/>
      <c r="C350" s="11"/>
      <c r="D350" s="11"/>
      <c r="E350" s="11"/>
      <c r="F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</row>
    <row r="351" spans="1:28" ht="12.75">
      <c r="A351" s="124"/>
      <c r="C351" s="11"/>
      <c r="D351" s="11"/>
      <c r="E351" s="11"/>
      <c r="F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</row>
    <row r="352" spans="1:28" ht="12.75">
      <c r="A352" s="124"/>
      <c r="C352" s="11"/>
      <c r="D352" s="11"/>
      <c r="E352" s="11"/>
      <c r="F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</row>
    <row r="353" spans="1:28" ht="12.75">
      <c r="A353" s="124"/>
      <c r="C353" s="11"/>
      <c r="D353" s="11"/>
      <c r="E353" s="11"/>
      <c r="F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</row>
    <row r="354" spans="1:28" ht="12.75">
      <c r="A354" s="124"/>
      <c r="C354" s="11"/>
      <c r="D354" s="11"/>
      <c r="E354" s="11"/>
      <c r="F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</row>
    <row r="355" spans="1:28" ht="12.75">
      <c r="A355" s="124"/>
      <c r="C355" s="11"/>
      <c r="D355" s="11"/>
      <c r="E355" s="11"/>
      <c r="F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</row>
    <row r="356" spans="1:28" ht="12.75">
      <c r="A356" s="124"/>
      <c r="C356" s="11"/>
      <c r="D356" s="11"/>
      <c r="E356" s="11"/>
      <c r="F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</row>
    <row r="357" spans="1:28" ht="12.75">
      <c r="A357" s="124"/>
      <c r="C357" s="11"/>
      <c r="D357" s="11"/>
      <c r="E357" s="11"/>
      <c r="F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</row>
    <row r="358" spans="1:28" ht="12.75">
      <c r="A358" s="124"/>
      <c r="C358" s="11"/>
      <c r="D358" s="11"/>
      <c r="E358" s="11"/>
      <c r="F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</row>
    <row r="359" spans="1:28" ht="12.75">
      <c r="A359" s="124"/>
      <c r="C359" s="11"/>
      <c r="D359" s="11"/>
      <c r="E359" s="11"/>
      <c r="F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</row>
    <row r="360" spans="1:28" ht="12.75">
      <c r="A360" s="124"/>
      <c r="C360" s="11"/>
      <c r="D360" s="11"/>
      <c r="E360" s="11"/>
      <c r="F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</row>
    <row r="361" spans="1:28" ht="12.75">
      <c r="A361" s="124"/>
      <c r="C361" s="11"/>
      <c r="D361" s="11"/>
      <c r="E361" s="11"/>
      <c r="F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</row>
    <row r="362" spans="1:28" ht="12.75">
      <c r="A362" s="124"/>
      <c r="C362" s="11"/>
      <c r="D362" s="11"/>
      <c r="E362" s="11"/>
      <c r="F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</row>
    <row r="363" spans="1:28" ht="12.75">
      <c r="A363" s="124"/>
      <c r="C363" s="11"/>
      <c r="D363" s="11"/>
      <c r="E363" s="11"/>
      <c r="F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</row>
    <row r="364" spans="1:28" ht="12.75">
      <c r="A364" s="124"/>
      <c r="C364" s="11"/>
      <c r="D364" s="11"/>
      <c r="E364" s="11"/>
      <c r="F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</row>
    <row r="365" spans="1:28" ht="12.75">
      <c r="A365" s="124"/>
      <c r="C365" s="11"/>
      <c r="D365" s="11"/>
      <c r="E365" s="11"/>
      <c r="F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</row>
    <row r="366" spans="1:28" ht="12.75">
      <c r="A366" s="124"/>
      <c r="C366" s="11"/>
      <c r="D366" s="11"/>
      <c r="E366" s="11"/>
      <c r="F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</row>
    <row r="367" spans="1:28" ht="12.75">
      <c r="A367" s="124"/>
      <c r="C367" s="11"/>
      <c r="D367" s="11"/>
      <c r="E367" s="11"/>
      <c r="F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</row>
    <row r="368" spans="1:28" ht="12.75">
      <c r="A368" s="124"/>
      <c r="C368" s="11"/>
      <c r="D368" s="11"/>
      <c r="E368" s="11"/>
      <c r="F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</row>
    <row r="369" spans="1:28" ht="12.75">
      <c r="A369" s="124"/>
      <c r="C369" s="11"/>
      <c r="D369" s="11"/>
      <c r="E369" s="11"/>
      <c r="F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</row>
    <row r="370" spans="1:28" ht="12.75">
      <c r="A370" s="124"/>
      <c r="C370" s="11"/>
      <c r="D370" s="11"/>
      <c r="E370" s="11"/>
      <c r="F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</row>
    <row r="371" spans="1:28" ht="12.75">
      <c r="A371" s="124"/>
      <c r="C371" s="11"/>
      <c r="D371" s="11"/>
      <c r="E371" s="11"/>
      <c r="F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</row>
    <row r="372" spans="1:28" ht="12.75">
      <c r="A372" s="124"/>
      <c r="C372" s="11"/>
      <c r="D372" s="11"/>
      <c r="E372" s="11"/>
      <c r="F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</row>
    <row r="373" spans="1:28" ht="12.75">
      <c r="A373" s="124"/>
      <c r="C373" s="11"/>
      <c r="D373" s="11"/>
      <c r="E373" s="11"/>
      <c r="F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</row>
    <row r="374" spans="1:28" ht="12.75">
      <c r="A374" s="124"/>
      <c r="C374" s="11"/>
      <c r="D374" s="11"/>
      <c r="E374" s="11"/>
      <c r="F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</row>
    <row r="375" spans="1:28" ht="12.75">
      <c r="A375" s="124"/>
      <c r="C375" s="11"/>
      <c r="D375" s="11"/>
      <c r="E375" s="11"/>
      <c r="F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</row>
    <row r="376" spans="1:28" ht="12.75">
      <c r="A376" s="124"/>
      <c r="C376" s="11"/>
      <c r="D376" s="11"/>
      <c r="E376" s="11"/>
      <c r="F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</row>
    <row r="377" spans="1:28" ht="12.75">
      <c r="A377" s="124"/>
      <c r="C377" s="11"/>
      <c r="D377" s="11"/>
      <c r="E377" s="11"/>
      <c r="F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</row>
    <row r="378" spans="1:28" ht="12.75">
      <c r="A378" s="124"/>
      <c r="C378" s="11"/>
      <c r="D378" s="11"/>
      <c r="E378" s="11"/>
      <c r="F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</row>
    <row r="379" spans="1:28" ht="12.75">
      <c r="A379" s="124"/>
      <c r="C379" s="11"/>
      <c r="D379" s="11"/>
      <c r="E379" s="11"/>
      <c r="F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</row>
    <row r="380" spans="1:28" ht="12.75">
      <c r="A380" s="124"/>
      <c r="C380" s="11"/>
      <c r="D380" s="11"/>
      <c r="E380" s="11"/>
      <c r="F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</row>
    <row r="381" spans="1:28" ht="12.75">
      <c r="A381" s="124"/>
      <c r="C381" s="11"/>
      <c r="D381" s="11"/>
      <c r="E381" s="11"/>
      <c r="F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</row>
    <row r="382" spans="1:28" ht="12.75">
      <c r="A382" s="124"/>
      <c r="C382" s="11"/>
      <c r="D382" s="11"/>
      <c r="E382" s="11"/>
      <c r="F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</row>
    <row r="383" spans="1:28" ht="12.75">
      <c r="A383" s="124"/>
      <c r="C383" s="11"/>
      <c r="D383" s="11"/>
      <c r="E383" s="11"/>
      <c r="F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</row>
    <row r="384" spans="1:28" ht="12.75">
      <c r="A384" s="124"/>
      <c r="C384" s="11"/>
      <c r="D384" s="11"/>
      <c r="E384" s="11"/>
      <c r="F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</row>
    <row r="385" spans="1:28" ht="12.75">
      <c r="A385" s="124"/>
      <c r="C385" s="11"/>
      <c r="D385" s="11"/>
      <c r="E385" s="11"/>
      <c r="F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</row>
    <row r="386" spans="1:28" ht="12.75">
      <c r="A386" s="124"/>
      <c r="C386" s="11"/>
      <c r="D386" s="11"/>
      <c r="E386" s="11"/>
      <c r="F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</row>
    <row r="387" spans="1:28" ht="12.75">
      <c r="A387" s="124"/>
      <c r="C387" s="11"/>
      <c r="D387" s="11"/>
      <c r="E387" s="11"/>
      <c r="F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</row>
    <row r="388" spans="1:28" ht="12.75">
      <c r="A388" s="124"/>
      <c r="C388" s="11"/>
      <c r="D388" s="11"/>
      <c r="E388" s="11"/>
      <c r="F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</row>
    <row r="389" spans="1:28" ht="12.75">
      <c r="A389" s="124"/>
      <c r="C389" s="11"/>
      <c r="D389" s="11"/>
      <c r="E389" s="11"/>
      <c r="F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</row>
    <row r="390" spans="1:28" ht="12.75">
      <c r="A390" s="124"/>
      <c r="C390" s="11"/>
      <c r="D390" s="11"/>
      <c r="E390" s="11"/>
      <c r="F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</row>
    <row r="391" spans="1:28" ht="12.75">
      <c r="A391" s="124"/>
      <c r="C391" s="11"/>
      <c r="D391" s="11"/>
      <c r="E391" s="11"/>
      <c r="F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</row>
    <row r="392" spans="1:28" ht="12.75">
      <c r="A392" s="124"/>
      <c r="C392" s="11"/>
      <c r="D392" s="11"/>
      <c r="E392" s="11"/>
      <c r="F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</row>
    <row r="393" spans="1:28" ht="12.75">
      <c r="A393" s="124"/>
      <c r="C393" s="11"/>
      <c r="D393" s="11"/>
      <c r="E393" s="11"/>
      <c r="F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</row>
    <row r="394" spans="1:28" ht="12.75">
      <c r="A394" s="124"/>
      <c r="C394" s="11"/>
      <c r="D394" s="11"/>
      <c r="E394" s="11"/>
      <c r="F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</row>
    <row r="395" spans="1:28" ht="12.75">
      <c r="A395" s="124"/>
      <c r="C395" s="11"/>
      <c r="D395" s="11"/>
      <c r="E395" s="11"/>
      <c r="F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</row>
    <row r="396" spans="1:28" ht="12.75">
      <c r="A396" s="124"/>
      <c r="C396" s="11"/>
      <c r="D396" s="11"/>
      <c r="E396" s="11"/>
      <c r="F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</row>
    <row r="397" spans="1:28" ht="12.75">
      <c r="A397" s="124"/>
      <c r="C397" s="11"/>
      <c r="D397" s="11"/>
      <c r="E397" s="11"/>
      <c r="F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</row>
    <row r="398" spans="1:28" ht="12.75">
      <c r="A398" s="124"/>
      <c r="C398" s="11"/>
      <c r="D398" s="11"/>
      <c r="E398" s="11"/>
      <c r="F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</row>
    <row r="399" spans="1:28" ht="12.75">
      <c r="A399" s="124"/>
      <c r="C399" s="11"/>
      <c r="D399" s="11"/>
      <c r="E399" s="11"/>
      <c r="F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</row>
    <row r="400" spans="1:28" ht="12.75">
      <c r="A400" s="124"/>
      <c r="C400" s="11"/>
      <c r="D400" s="11"/>
      <c r="E400" s="11"/>
      <c r="F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</row>
    <row r="401" spans="1:28" ht="12.75">
      <c r="A401" s="124"/>
      <c r="C401" s="11"/>
      <c r="D401" s="11"/>
      <c r="E401" s="11"/>
      <c r="F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</row>
    <row r="402" spans="1:28" ht="12.75">
      <c r="A402" s="124"/>
      <c r="C402" s="11"/>
      <c r="D402" s="11"/>
      <c r="E402" s="11"/>
      <c r="F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</row>
    <row r="403" spans="1:28" ht="12.75">
      <c r="A403" s="124"/>
      <c r="C403" s="11"/>
      <c r="D403" s="11"/>
      <c r="E403" s="11"/>
      <c r="F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</row>
    <row r="404" spans="1:28" ht="12.75">
      <c r="A404" s="124"/>
      <c r="C404" s="11"/>
      <c r="D404" s="11"/>
      <c r="E404" s="11"/>
      <c r="F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</row>
    <row r="405" spans="1:28" ht="12.75">
      <c r="A405" s="124"/>
      <c r="C405" s="11"/>
      <c r="D405" s="11"/>
      <c r="E405" s="11"/>
      <c r="F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</row>
    <row r="406" spans="1:28" ht="12.75">
      <c r="A406" s="124"/>
      <c r="C406" s="11"/>
      <c r="D406" s="11"/>
      <c r="E406" s="11"/>
      <c r="F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</row>
    <row r="407" spans="1:28" ht="12.75">
      <c r="A407" s="124"/>
      <c r="C407" s="11"/>
      <c r="D407" s="11"/>
      <c r="E407" s="11"/>
      <c r="F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</row>
    <row r="408" spans="1:28" ht="12.75">
      <c r="A408" s="124"/>
      <c r="C408" s="11"/>
      <c r="D408" s="11"/>
      <c r="E408" s="11"/>
      <c r="F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</row>
    <row r="409" spans="1:28" ht="12.75">
      <c r="A409" s="124"/>
      <c r="C409" s="11"/>
      <c r="D409" s="11"/>
      <c r="E409" s="11"/>
      <c r="F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</row>
    <row r="410" spans="1:28" ht="12.75">
      <c r="A410" s="124"/>
      <c r="C410" s="11"/>
      <c r="D410" s="11"/>
      <c r="E410" s="11"/>
      <c r="F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</row>
    <row r="411" spans="1:28" ht="12.75">
      <c r="A411" s="124"/>
      <c r="C411" s="11"/>
      <c r="D411" s="11"/>
      <c r="E411" s="11"/>
      <c r="F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</row>
    <row r="412" spans="1:28" ht="12.75">
      <c r="A412" s="124"/>
      <c r="C412" s="11"/>
      <c r="D412" s="11"/>
      <c r="E412" s="11"/>
      <c r="F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</row>
    <row r="413" spans="1:28" ht="12.75">
      <c r="A413" s="124"/>
      <c r="C413" s="11"/>
      <c r="D413" s="11"/>
      <c r="E413" s="11"/>
      <c r="F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</row>
    <row r="414" spans="1:28" ht="12.75">
      <c r="A414" s="124"/>
      <c r="C414" s="11"/>
      <c r="D414" s="11"/>
      <c r="E414" s="11"/>
      <c r="F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</row>
    <row r="415" spans="1:28" ht="12.75">
      <c r="A415" s="124"/>
      <c r="C415" s="11"/>
      <c r="D415" s="11"/>
      <c r="E415" s="11"/>
      <c r="F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</row>
    <row r="416" spans="1:28" ht="12.75">
      <c r="A416" s="124"/>
      <c r="C416" s="11"/>
      <c r="D416" s="11"/>
      <c r="E416" s="11"/>
      <c r="F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</row>
    <row r="417" spans="1:28" ht="12.75">
      <c r="A417" s="124"/>
      <c r="C417" s="11"/>
      <c r="D417" s="11"/>
      <c r="E417" s="11"/>
      <c r="F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</row>
    <row r="418" spans="1:28" ht="12.75">
      <c r="A418" s="124"/>
      <c r="C418" s="11"/>
      <c r="D418" s="11"/>
      <c r="E418" s="11"/>
      <c r="F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</row>
    <row r="419" spans="1:28" ht="12.75">
      <c r="A419" s="124"/>
      <c r="C419" s="11"/>
      <c r="D419" s="11"/>
      <c r="E419" s="11"/>
      <c r="F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</row>
    <row r="420" spans="1:28" ht="12.75">
      <c r="A420" s="124"/>
      <c r="C420" s="11"/>
      <c r="D420" s="11"/>
      <c r="E420" s="11"/>
      <c r="F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</row>
    <row r="421" spans="1:28" ht="12.75">
      <c r="A421" s="124"/>
      <c r="C421" s="11"/>
      <c r="D421" s="11"/>
      <c r="E421" s="11"/>
      <c r="F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</row>
    <row r="422" spans="1:28" ht="12.75">
      <c r="A422" s="124"/>
      <c r="C422" s="11"/>
      <c r="D422" s="11"/>
      <c r="E422" s="11"/>
      <c r="F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</row>
    <row r="423" spans="1:28" ht="12.75">
      <c r="A423" s="124"/>
      <c r="C423" s="11"/>
      <c r="D423" s="11"/>
      <c r="E423" s="11"/>
      <c r="F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</row>
    <row r="424" spans="1:28" ht="12.75">
      <c r="A424" s="124"/>
      <c r="C424" s="11"/>
      <c r="D424" s="11"/>
      <c r="E424" s="11"/>
      <c r="F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</row>
    <row r="425" spans="1:28" ht="12.75">
      <c r="A425" s="124"/>
      <c r="C425" s="11"/>
      <c r="D425" s="11"/>
      <c r="E425" s="11"/>
      <c r="F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</row>
    <row r="426" spans="1:28" ht="12.75">
      <c r="A426" s="124"/>
      <c r="C426" s="11"/>
      <c r="D426" s="11"/>
      <c r="E426" s="11"/>
      <c r="F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</row>
    <row r="427" spans="1:28" ht="12.75">
      <c r="A427" s="124"/>
      <c r="C427" s="11"/>
      <c r="D427" s="11"/>
      <c r="E427" s="11"/>
      <c r="F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</row>
    <row r="428" spans="1:28" ht="12.75">
      <c r="A428" s="124"/>
      <c r="C428" s="11"/>
      <c r="D428" s="11"/>
      <c r="E428" s="11"/>
      <c r="F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</row>
    <row r="429" spans="1:28" ht="12.75">
      <c r="A429" s="124"/>
      <c r="C429" s="11"/>
      <c r="D429" s="11"/>
      <c r="E429" s="11"/>
      <c r="F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</row>
    <row r="430" spans="1:28" ht="12.75">
      <c r="A430" s="124"/>
      <c r="C430" s="11"/>
      <c r="D430" s="11"/>
      <c r="E430" s="11"/>
      <c r="F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</row>
    <row r="431" spans="1:28" ht="12.75">
      <c r="A431" s="124"/>
      <c r="C431" s="11"/>
      <c r="D431" s="11"/>
      <c r="E431" s="11"/>
      <c r="F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</row>
    <row r="432" spans="1:28" ht="12.75">
      <c r="A432" s="124"/>
      <c r="C432" s="11"/>
      <c r="D432" s="11"/>
      <c r="E432" s="11"/>
      <c r="F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</row>
    <row r="433" spans="1:28" ht="12.75">
      <c r="A433" s="124"/>
      <c r="C433" s="11"/>
      <c r="D433" s="11"/>
      <c r="E433" s="11"/>
      <c r="F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</row>
    <row r="434" spans="1:28" ht="12.75">
      <c r="A434" s="124"/>
      <c r="C434" s="11"/>
      <c r="D434" s="11"/>
      <c r="E434" s="11"/>
      <c r="F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</row>
    <row r="435" spans="1:28" ht="12.75">
      <c r="A435" s="124"/>
      <c r="C435" s="11"/>
      <c r="D435" s="11"/>
      <c r="E435" s="11"/>
      <c r="F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</row>
    <row r="436" spans="1:28" ht="12.75">
      <c r="A436" s="124"/>
      <c r="C436" s="11"/>
      <c r="D436" s="11"/>
      <c r="E436" s="11"/>
      <c r="F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</row>
    <row r="437" spans="1:28" ht="12.75">
      <c r="A437" s="124"/>
      <c r="C437" s="11"/>
      <c r="D437" s="11"/>
      <c r="E437" s="11"/>
      <c r="F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</row>
    <row r="438" spans="1:28" ht="12.75">
      <c r="A438" s="124"/>
      <c r="C438" s="11"/>
      <c r="D438" s="11"/>
      <c r="E438" s="11"/>
      <c r="F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</row>
    <row r="439" spans="1:28" ht="12.75">
      <c r="A439" s="124"/>
      <c r="C439" s="11"/>
      <c r="D439" s="11"/>
      <c r="E439" s="11"/>
      <c r="F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</row>
    <row r="440" spans="1:28" ht="12.75">
      <c r="A440" s="124"/>
      <c r="C440" s="11"/>
      <c r="D440" s="11"/>
      <c r="E440" s="11"/>
      <c r="F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</row>
    <row r="441" spans="1:28" ht="12.75">
      <c r="A441" s="124"/>
      <c r="C441" s="11"/>
      <c r="D441" s="11"/>
      <c r="E441" s="11"/>
      <c r="F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</row>
    <row r="442" spans="1:28" ht="12.75">
      <c r="A442" s="124"/>
      <c r="C442" s="11"/>
      <c r="D442" s="11"/>
      <c r="E442" s="11"/>
      <c r="F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</row>
    <row r="443" spans="1:28" ht="12.75">
      <c r="A443" s="124"/>
      <c r="C443" s="11"/>
      <c r="D443" s="11"/>
      <c r="E443" s="11"/>
      <c r="F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</row>
    <row r="444" spans="1:28" ht="12.75">
      <c r="A444" s="124"/>
      <c r="C444" s="11"/>
      <c r="D444" s="11"/>
      <c r="E444" s="11"/>
      <c r="F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</row>
    <row r="445" spans="1:28" ht="12.75">
      <c r="A445" s="124"/>
      <c r="C445" s="11"/>
      <c r="D445" s="11"/>
      <c r="E445" s="11"/>
      <c r="F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</row>
    <row r="446" spans="1:28" ht="12.75">
      <c r="A446" s="124"/>
      <c r="C446" s="11"/>
      <c r="D446" s="11"/>
      <c r="E446" s="11"/>
      <c r="F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</row>
    <row r="447" spans="1:28" ht="12.75">
      <c r="A447" s="124"/>
      <c r="C447" s="11"/>
      <c r="D447" s="11"/>
      <c r="E447" s="11"/>
      <c r="F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</row>
    <row r="448" spans="1:28" ht="12.75">
      <c r="A448" s="124"/>
      <c r="C448" s="11"/>
      <c r="D448" s="11"/>
      <c r="E448" s="11"/>
      <c r="F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</row>
    <row r="449" spans="1:28" ht="12.75">
      <c r="A449" s="124"/>
      <c r="C449" s="11"/>
      <c r="D449" s="11"/>
      <c r="E449" s="11"/>
      <c r="F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</row>
    <row r="450" spans="1:28" ht="12.75">
      <c r="A450" s="124"/>
      <c r="C450" s="11"/>
      <c r="D450" s="11"/>
      <c r="E450" s="11"/>
      <c r="F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</row>
    <row r="451" spans="1:28" ht="12.75">
      <c r="A451" s="124"/>
      <c r="C451" s="11"/>
      <c r="D451" s="11"/>
      <c r="E451" s="11"/>
      <c r="F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</row>
    <row r="452" spans="1:28" ht="12.75">
      <c r="A452" s="124"/>
      <c r="C452" s="11"/>
      <c r="D452" s="11"/>
      <c r="E452" s="11"/>
      <c r="F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</row>
    <row r="453" spans="1:28" ht="12.75">
      <c r="A453" s="124"/>
      <c r="C453" s="11"/>
      <c r="D453" s="11"/>
      <c r="E453" s="11"/>
      <c r="F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</row>
    <row r="454" spans="1:28" ht="12.75">
      <c r="A454" s="124"/>
      <c r="C454" s="11"/>
      <c r="D454" s="11"/>
      <c r="E454" s="11"/>
      <c r="F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</row>
    <row r="455" spans="1:28" ht="12.75">
      <c r="A455" s="124"/>
      <c r="C455" s="11"/>
      <c r="D455" s="11"/>
      <c r="E455" s="11"/>
      <c r="F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</row>
    <row r="456" spans="1:28" ht="12.75">
      <c r="A456" s="124"/>
      <c r="C456" s="11"/>
      <c r="D456" s="11"/>
      <c r="E456" s="11"/>
      <c r="F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</row>
    <row r="457" spans="1:28" ht="12.75">
      <c r="A457" s="124"/>
      <c r="C457" s="11"/>
      <c r="D457" s="11"/>
      <c r="E457" s="11"/>
      <c r="F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</row>
    <row r="458" spans="1:28" ht="12.75">
      <c r="A458" s="124"/>
      <c r="C458" s="11"/>
      <c r="D458" s="11"/>
      <c r="E458" s="11"/>
      <c r="F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</row>
    <row r="459" spans="1:28" ht="12.75">
      <c r="A459" s="124"/>
      <c r="C459" s="11"/>
      <c r="D459" s="11"/>
      <c r="E459" s="11"/>
      <c r="F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</row>
    <row r="460" spans="1:28" ht="12.75">
      <c r="A460" s="124"/>
      <c r="C460" s="11"/>
      <c r="D460" s="11"/>
      <c r="E460" s="11"/>
      <c r="F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</row>
    <row r="461" spans="1:28" ht="12.75">
      <c r="A461" s="124"/>
      <c r="C461" s="11"/>
      <c r="D461" s="11"/>
      <c r="E461" s="11"/>
      <c r="F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</row>
    <row r="462" spans="1:28" ht="12.75">
      <c r="A462" s="124"/>
      <c r="C462" s="11"/>
      <c r="D462" s="11"/>
      <c r="E462" s="11"/>
      <c r="F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</row>
    <row r="463" spans="1:28" ht="12.75">
      <c r="A463" s="124"/>
      <c r="C463" s="11"/>
      <c r="D463" s="11"/>
      <c r="E463" s="11"/>
      <c r="F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</row>
    <row r="464" spans="1:28" ht="12.75">
      <c r="A464" s="124"/>
      <c r="C464" s="11"/>
      <c r="D464" s="11"/>
      <c r="E464" s="11"/>
      <c r="F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</row>
    <row r="465" spans="1:28" ht="12.75">
      <c r="A465" s="124"/>
      <c r="C465" s="11"/>
      <c r="D465" s="11"/>
      <c r="E465" s="11"/>
      <c r="F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</row>
    <row r="466" spans="1:28" ht="12.75">
      <c r="A466" s="124"/>
      <c r="C466" s="11"/>
      <c r="D466" s="11"/>
      <c r="E466" s="11"/>
      <c r="F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</row>
    <row r="467" spans="1:28" ht="12.75">
      <c r="A467" s="124"/>
      <c r="C467" s="11"/>
      <c r="D467" s="11"/>
      <c r="E467" s="11"/>
      <c r="F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</row>
    <row r="468" spans="1:28" ht="12.75">
      <c r="A468" s="124"/>
      <c r="C468" s="11"/>
      <c r="D468" s="11"/>
      <c r="E468" s="11"/>
      <c r="F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</row>
    <row r="469" spans="1:28" ht="12.75">
      <c r="A469" s="124"/>
      <c r="C469" s="11"/>
      <c r="D469" s="11"/>
      <c r="E469" s="11"/>
      <c r="F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</row>
    <row r="470" spans="1:28" ht="12.75">
      <c r="A470" s="124"/>
      <c r="C470" s="11"/>
      <c r="D470" s="11"/>
      <c r="E470" s="11"/>
      <c r="F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</row>
    <row r="471" spans="1:28" ht="12.75">
      <c r="A471" s="124"/>
      <c r="C471" s="11"/>
      <c r="D471" s="11"/>
      <c r="E471" s="11"/>
      <c r="F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</row>
    <row r="472" spans="1:28" ht="12.75">
      <c r="A472" s="124"/>
      <c r="C472" s="11"/>
      <c r="D472" s="11"/>
      <c r="E472" s="11"/>
      <c r="F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</row>
    <row r="473" spans="1:28" ht="12.75">
      <c r="A473" s="124"/>
      <c r="C473" s="11"/>
      <c r="D473" s="11"/>
      <c r="E473" s="11"/>
      <c r="F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</row>
    <row r="474" spans="1:28" ht="12.75">
      <c r="A474" s="124"/>
      <c r="C474" s="11"/>
      <c r="D474" s="11"/>
      <c r="E474" s="11"/>
      <c r="F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</row>
    <row r="475" spans="1:28" ht="12.75">
      <c r="A475" s="124"/>
      <c r="C475" s="11"/>
      <c r="D475" s="11"/>
      <c r="E475" s="11"/>
      <c r="F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</row>
    <row r="476" spans="1:28" ht="12.75">
      <c r="A476" s="124"/>
      <c r="C476" s="11"/>
      <c r="D476" s="11"/>
      <c r="E476" s="11"/>
      <c r="F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</row>
    <row r="477" spans="1:28" ht="12.75">
      <c r="A477" s="124"/>
      <c r="C477" s="11"/>
      <c r="D477" s="11"/>
      <c r="E477" s="11"/>
      <c r="F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</row>
    <row r="478" spans="1:28" ht="12.75">
      <c r="A478" s="124"/>
      <c r="C478" s="11"/>
      <c r="D478" s="11"/>
      <c r="E478" s="11"/>
      <c r="F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</row>
    <row r="479" spans="1:28" ht="12.75">
      <c r="A479" s="124"/>
      <c r="C479" s="11"/>
      <c r="D479" s="11"/>
      <c r="E479" s="11"/>
      <c r="F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</row>
    <row r="480" spans="1:28" ht="12.75">
      <c r="A480" s="124"/>
      <c r="C480" s="11"/>
      <c r="D480" s="11"/>
      <c r="E480" s="11"/>
      <c r="F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</row>
    <row r="481" spans="1:28" ht="12.75">
      <c r="A481" s="124"/>
      <c r="C481" s="11"/>
      <c r="D481" s="11"/>
      <c r="E481" s="11"/>
      <c r="F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</row>
    <row r="482" spans="1:28" ht="12.75">
      <c r="A482" s="124"/>
      <c r="C482" s="11"/>
      <c r="D482" s="11"/>
      <c r="E482" s="11"/>
      <c r="F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</row>
    <row r="483" spans="1:28" ht="12.75">
      <c r="A483" s="124"/>
      <c r="C483" s="11"/>
      <c r="D483" s="11"/>
      <c r="E483" s="11"/>
      <c r="F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</row>
    <row r="484" spans="1:28" ht="12.75">
      <c r="A484" s="124"/>
      <c r="C484" s="11"/>
      <c r="D484" s="11"/>
      <c r="E484" s="11"/>
      <c r="F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</row>
    <row r="485" spans="1:28" ht="12.75">
      <c r="A485" s="124"/>
      <c r="C485" s="11"/>
      <c r="D485" s="11"/>
      <c r="E485" s="11"/>
      <c r="F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</row>
    <row r="486" spans="1:28" ht="12.75">
      <c r="A486" s="124"/>
      <c r="C486" s="11"/>
      <c r="D486" s="11"/>
      <c r="E486" s="11"/>
      <c r="F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</row>
    <row r="487" spans="1:28" ht="12.75">
      <c r="A487" s="124"/>
      <c r="C487" s="11"/>
      <c r="D487" s="11"/>
      <c r="E487" s="11"/>
      <c r="F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</row>
    <row r="488" spans="1:28" ht="12.75">
      <c r="A488" s="124"/>
      <c r="C488" s="11"/>
      <c r="D488" s="11"/>
      <c r="E488" s="11"/>
      <c r="F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</row>
    <row r="489" spans="1:28" ht="12.75">
      <c r="A489" s="124"/>
      <c r="C489" s="11"/>
      <c r="D489" s="11"/>
      <c r="E489" s="11"/>
      <c r="F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</row>
    <row r="490" spans="1:28" ht="12.75">
      <c r="A490" s="124"/>
      <c r="C490" s="11"/>
      <c r="D490" s="11"/>
      <c r="E490" s="11"/>
      <c r="F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</row>
    <row r="491" spans="1:28" ht="12.75">
      <c r="A491" s="124"/>
      <c r="C491" s="11"/>
      <c r="D491" s="11"/>
      <c r="E491" s="11"/>
      <c r="F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</row>
    <row r="492" spans="1:28" ht="12.75">
      <c r="A492" s="124"/>
      <c r="C492" s="11"/>
      <c r="D492" s="11"/>
      <c r="E492" s="11"/>
      <c r="F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</row>
    <row r="493" spans="1:28" ht="12.75">
      <c r="A493" s="124"/>
      <c r="C493" s="11"/>
      <c r="D493" s="11"/>
      <c r="E493" s="11"/>
      <c r="F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</row>
    <row r="494" spans="1:28" ht="12.75">
      <c r="A494" s="124"/>
      <c r="C494" s="11"/>
      <c r="D494" s="11"/>
      <c r="E494" s="11"/>
      <c r="F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</row>
    <row r="495" spans="1:28" ht="12.75">
      <c r="A495" s="124"/>
      <c r="C495" s="11"/>
      <c r="D495" s="11"/>
      <c r="E495" s="11"/>
      <c r="F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</row>
    <row r="496" spans="1:28" ht="12.75">
      <c r="A496" s="124"/>
      <c r="C496" s="11"/>
      <c r="D496" s="11"/>
      <c r="E496" s="11"/>
      <c r="F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</row>
    <row r="497" spans="1:28" ht="12.75">
      <c r="A497" s="124"/>
      <c r="C497" s="11"/>
      <c r="D497" s="11"/>
      <c r="E497" s="11"/>
      <c r="F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</row>
    <row r="498" spans="1:28" ht="12.75">
      <c r="A498" s="124"/>
      <c r="C498" s="11"/>
      <c r="D498" s="11"/>
      <c r="E498" s="11"/>
      <c r="F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</row>
    <row r="499" spans="1:28" ht="12.75">
      <c r="A499" s="124"/>
      <c r="C499" s="11"/>
      <c r="D499" s="11"/>
      <c r="E499" s="11"/>
      <c r="F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</row>
    <row r="500" spans="1:28" ht="12.75">
      <c r="A500" s="124"/>
      <c r="C500" s="11"/>
      <c r="D500" s="11"/>
      <c r="E500" s="11"/>
      <c r="F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</row>
    <row r="501" spans="1:28" ht="12.75">
      <c r="A501" s="124"/>
      <c r="C501" s="11"/>
      <c r="D501" s="11"/>
      <c r="E501" s="11"/>
      <c r="F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</row>
    <row r="502" spans="1:28" ht="12.75">
      <c r="A502" s="124"/>
      <c r="C502" s="11"/>
      <c r="D502" s="11"/>
      <c r="E502" s="11"/>
      <c r="F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</row>
    <row r="503" spans="1:28" ht="12.75">
      <c r="A503" s="124"/>
      <c r="C503" s="11"/>
      <c r="D503" s="11"/>
      <c r="E503" s="11"/>
      <c r="F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</row>
    <row r="504" spans="1:28" ht="12.75">
      <c r="A504" s="124"/>
      <c r="C504" s="11"/>
      <c r="D504" s="11"/>
      <c r="E504" s="11"/>
      <c r="F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</row>
    <row r="505" spans="1:28" ht="12.75">
      <c r="A505" s="124"/>
      <c r="C505" s="11"/>
      <c r="D505" s="11"/>
      <c r="E505" s="11"/>
      <c r="F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</row>
    <row r="506" spans="1:28" ht="12.75">
      <c r="A506" s="124"/>
      <c r="C506" s="11"/>
      <c r="D506" s="11"/>
      <c r="E506" s="11"/>
      <c r="F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</row>
    <row r="507" spans="1:28" ht="12.75">
      <c r="A507" s="124"/>
      <c r="C507" s="11"/>
      <c r="D507" s="11"/>
      <c r="E507" s="11"/>
      <c r="F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</row>
    <row r="508" spans="1:28" ht="12.75">
      <c r="A508" s="124"/>
      <c r="C508" s="11"/>
      <c r="D508" s="11"/>
      <c r="E508" s="11"/>
      <c r="F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</row>
    <row r="509" spans="1:28" ht="12.75">
      <c r="A509" s="124"/>
      <c r="C509" s="11"/>
      <c r="D509" s="11"/>
      <c r="E509" s="11"/>
      <c r="F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</row>
    <row r="510" spans="1:28" ht="12.75">
      <c r="A510" s="124"/>
      <c r="C510" s="11"/>
      <c r="D510" s="11"/>
      <c r="E510" s="11"/>
      <c r="F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</row>
    <row r="511" spans="1:28" ht="12.75">
      <c r="A511" s="124"/>
      <c r="C511" s="11"/>
      <c r="D511" s="11"/>
      <c r="E511" s="11"/>
      <c r="F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</row>
    <row r="512" spans="1:28" ht="12.75">
      <c r="A512" s="124"/>
      <c r="C512" s="11"/>
      <c r="D512" s="11"/>
      <c r="E512" s="11"/>
      <c r="F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</row>
    <row r="513" spans="1:28" ht="12.75">
      <c r="A513" s="124"/>
      <c r="C513" s="11"/>
      <c r="D513" s="11"/>
      <c r="E513" s="11"/>
      <c r="F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</row>
    <row r="514" spans="1:28" ht="12.75">
      <c r="A514" s="124"/>
      <c r="C514" s="11"/>
      <c r="D514" s="11"/>
      <c r="E514" s="11"/>
      <c r="F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</row>
    <row r="515" spans="1:28" ht="12.75">
      <c r="A515" s="124"/>
      <c r="C515" s="11"/>
      <c r="D515" s="11"/>
      <c r="E515" s="11"/>
      <c r="F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</row>
    <row r="516" spans="1:28" ht="12.75">
      <c r="A516" s="124"/>
      <c r="C516" s="11"/>
      <c r="D516" s="11"/>
      <c r="E516" s="11"/>
      <c r="F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</row>
    <row r="517" spans="1:28" ht="12.75">
      <c r="A517" s="124"/>
      <c r="C517" s="11"/>
      <c r="D517" s="11"/>
      <c r="E517" s="11"/>
      <c r="F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</row>
    <row r="518" spans="1:28" ht="12.75">
      <c r="A518" s="124"/>
      <c r="C518" s="11"/>
      <c r="D518" s="11"/>
      <c r="E518" s="11"/>
      <c r="F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</row>
    <row r="519" spans="1:28" ht="12.75">
      <c r="A519" s="124"/>
      <c r="C519" s="11"/>
      <c r="D519" s="11"/>
      <c r="E519" s="11"/>
      <c r="F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</row>
    <row r="520" spans="1:28" ht="12.75">
      <c r="A520" s="124"/>
      <c r="C520" s="11"/>
      <c r="D520" s="11"/>
      <c r="E520" s="11"/>
      <c r="F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</row>
    <row r="521" spans="1:28" ht="12.75">
      <c r="A521" s="124"/>
      <c r="C521" s="11"/>
      <c r="D521" s="11"/>
      <c r="E521" s="11"/>
      <c r="F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</row>
    <row r="522" spans="1:28" ht="12.75">
      <c r="A522" s="124"/>
      <c r="C522" s="11"/>
      <c r="D522" s="11"/>
      <c r="E522" s="11"/>
      <c r="F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</row>
    <row r="523" spans="1:28" ht="12.75">
      <c r="A523" s="124"/>
      <c r="C523" s="11"/>
      <c r="D523" s="11"/>
      <c r="E523" s="11"/>
      <c r="F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</row>
    <row r="524" spans="1:28" ht="12.75">
      <c r="A524" s="124"/>
      <c r="C524" s="11"/>
      <c r="D524" s="11"/>
      <c r="E524" s="11"/>
      <c r="F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</row>
    <row r="525" spans="1:28" ht="12.75">
      <c r="A525" s="124"/>
      <c r="C525" s="11"/>
      <c r="D525" s="11"/>
      <c r="E525" s="11"/>
      <c r="F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</row>
    <row r="526" spans="1:28" ht="12.75">
      <c r="A526" s="124"/>
      <c r="C526" s="11"/>
      <c r="D526" s="11"/>
      <c r="E526" s="11"/>
      <c r="F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</row>
    <row r="527" spans="1:28" ht="12.75">
      <c r="A527" s="124"/>
      <c r="C527" s="11"/>
      <c r="D527" s="11"/>
      <c r="E527" s="11"/>
      <c r="F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</row>
    <row r="528" spans="1:28" ht="12.75">
      <c r="A528" s="124"/>
      <c r="C528" s="11"/>
      <c r="D528" s="11"/>
      <c r="E528" s="11"/>
      <c r="F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</row>
    <row r="529" spans="1:28" ht="12.75">
      <c r="A529" s="124"/>
      <c r="C529" s="11"/>
      <c r="D529" s="11"/>
      <c r="E529" s="11"/>
      <c r="F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</row>
    <row r="530" spans="1:28" ht="12.75">
      <c r="A530" s="124"/>
      <c r="C530" s="11"/>
      <c r="D530" s="11"/>
      <c r="E530" s="11"/>
      <c r="F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</row>
    <row r="531" spans="1:28" ht="12.75">
      <c r="A531" s="124"/>
      <c r="C531" s="11"/>
      <c r="D531" s="11"/>
      <c r="E531" s="11"/>
      <c r="F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</row>
    <row r="532" spans="1:28" ht="12.75">
      <c r="A532" s="124"/>
      <c r="C532" s="11"/>
      <c r="D532" s="11"/>
      <c r="E532" s="11"/>
      <c r="F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</row>
    <row r="533" spans="1:28" ht="12.75">
      <c r="A533" s="124"/>
      <c r="C533" s="11"/>
      <c r="D533" s="11"/>
      <c r="E533" s="11"/>
      <c r="F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</row>
    <row r="534" spans="1:28" ht="12.75">
      <c r="A534" s="124"/>
      <c r="C534" s="11"/>
      <c r="D534" s="11"/>
      <c r="E534" s="11"/>
      <c r="F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</row>
    <row r="535" spans="1:28" ht="12.75">
      <c r="A535" s="124"/>
      <c r="C535" s="11"/>
      <c r="D535" s="11"/>
      <c r="E535" s="11"/>
      <c r="F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</row>
    <row r="536" spans="1:28" ht="12.75">
      <c r="A536" s="124"/>
      <c r="C536" s="11"/>
      <c r="D536" s="11"/>
      <c r="E536" s="11"/>
      <c r="F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</row>
    <row r="537" spans="1:28" ht="12.75">
      <c r="A537" s="124"/>
      <c r="C537" s="11"/>
      <c r="D537" s="11"/>
      <c r="E537" s="11"/>
      <c r="F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</row>
    <row r="538" spans="1:28" ht="12.75">
      <c r="A538" s="124"/>
      <c r="C538" s="11"/>
      <c r="D538" s="11"/>
      <c r="E538" s="11"/>
      <c r="F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</row>
    <row r="539" spans="1:28" ht="12.75">
      <c r="A539" s="124"/>
      <c r="C539" s="11"/>
      <c r="D539" s="11"/>
      <c r="E539" s="11"/>
      <c r="F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</row>
    <row r="540" spans="1:28" ht="12.75">
      <c r="A540" s="124"/>
      <c r="C540" s="11"/>
      <c r="D540" s="11"/>
      <c r="E540" s="11"/>
      <c r="F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</row>
    <row r="541" spans="1:28" ht="12.75">
      <c r="A541" s="124"/>
      <c r="C541" s="11"/>
      <c r="D541" s="11"/>
      <c r="E541" s="11"/>
      <c r="F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</row>
    <row r="542" spans="1:28" ht="12.75">
      <c r="A542" s="124"/>
      <c r="C542" s="11"/>
      <c r="D542" s="11"/>
      <c r="E542" s="11"/>
      <c r="F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</row>
    <row r="543" spans="1:28" ht="12.75">
      <c r="A543" s="124"/>
      <c r="C543" s="11"/>
      <c r="D543" s="11"/>
      <c r="E543" s="11"/>
      <c r="F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</row>
    <row r="544" spans="1:28" ht="12.75">
      <c r="A544" s="124"/>
      <c r="C544" s="11"/>
      <c r="D544" s="11"/>
      <c r="E544" s="11"/>
      <c r="F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</row>
    <row r="545" spans="1:28" ht="12.75">
      <c r="A545" s="124"/>
      <c r="C545" s="11"/>
      <c r="D545" s="11"/>
      <c r="E545" s="11"/>
      <c r="F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</row>
    <row r="546" spans="1:28" ht="12.75">
      <c r="A546" s="124"/>
      <c r="C546" s="11"/>
      <c r="D546" s="11"/>
      <c r="E546" s="11"/>
      <c r="F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</row>
    <row r="547" spans="1:28" ht="12.75">
      <c r="A547" s="124"/>
      <c r="C547" s="11"/>
      <c r="D547" s="11"/>
      <c r="E547" s="11"/>
      <c r="F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</row>
    <row r="548" spans="1:28" ht="12.75">
      <c r="A548" s="124"/>
      <c r="C548" s="11"/>
      <c r="D548" s="11"/>
      <c r="E548" s="11"/>
      <c r="F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</row>
    <row r="549" spans="1:28" ht="12.75">
      <c r="A549" s="124"/>
      <c r="C549" s="11"/>
      <c r="D549" s="11"/>
      <c r="E549" s="11"/>
      <c r="F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</row>
    <row r="550" spans="1:28" ht="12.75">
      <c r="A550" s="124"/>
      <c r="C550" s="11"/>
      <c r="D550" s="11"/>
      <c r="E550" s="11"/>
      <c r="F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</row>
    <row r="551" spans="1:28" ht="12.75">
      <c r="A551" s="124"/>
      <c r="C551" s="11"/>
      <c r="D551" s="11"/>
      <c r="E551" s="11"/>
      <c r="F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</row>
    <row r="552" spans="1:28" ht="12.75">
      <c r="A552" s="124"/>
      <c r="C552" s="11"/>
      <c r="D552" s="11"/>
      <c r="E552" s="11"/>
      <c r="F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</row>
    <row r="553" spans="1:28" ht="12.75">
      <c r="A553" s="124"/>
      <c r="C553" s="11"/>
      <c r="D553" s="11"/>
      <c r="E553" s="11"/>
      <c r="F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</row>
    <row r="554" spans="1:28" ht="12.75">
      <c r="A554" s="124"/>
      <c r="C554" s="11"/>
      <c r="D554" s="11"/>
      <c r="E554" s="11"/>
      <c r="F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</row>
    <row r="555" spans="1:28" ht="12.75">
      <c r="A555" s="124"/>
      <c r="C555" s="11"/>
      <c r="D555" s="11"/>
      <c r="E555" s="11"/>
      <c r="F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</row>
    <row r="556" spans="1:28" ht="12.75">
      <c r="A556" s="124"/>
      <c r="C556" s="11"/>
      <c r="D556" s="11"/>
      <c r="E556" s="11"/>
      <c r="F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</row>
    <row r="557" spans="1:28" ht="12.75">
      <c r="A557" s="124"/>
      <c r="C557" s="11"/>
      <c r="D557" s="11"/>
      <c r="E557" s="11"/>
      <c r="F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</row>
    <row r="558" spans="1:28" ht="12.75">
      <c r="A558" s="124"/>
      <c r="C558" s="11"/>
      <c r="D558" s="11"/>
      <c r="E558" s="11"/>
      <c r="F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</row>
    <row r="559" spans="1:28" ht="12.75">
      <c r="A559" s="124"/>
      <c r="C559" s="11"/>
      <c r="D559" s="11"/>
      <c r="E559" s="11"/>
      <c r="F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</row>
    <row r="560" spans="1:28" ht="12.75">
      <c r="A560" s="124"/>
      <c r="C560" s="11"/>
      <c r="D560" s="11"/>
      <c r="E560" s="11"/>
      <c r="F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</row>
    <row r="561" spans="1:28" ht="12.75">
      <c r="A561" s="124"/>
      <c r="C561" s="11"/>
      <c r="D561" s="11"/>
      <c r="E561" s="11"/>
      <c r="F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</row>
    <row r="562" spans="1:28" ht="12.75">
      <c r="A562" s="124"/>
      <c r="C562" s="11"/>
      <c r="D562" s="11"/>
      <c r="E562" s="11"/>
      <c r="F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</row>
    <row r="563" spans="1:28" ht="12.75">
      <c r="A563" s="124"/>
      <c r="C563" s="11"/>
      <c r="D563" s="11"/>
      <c r="E563" s="11"/>
      <c r="F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</row>
    <row r="564" spans="1:28" ht="12.75">
      <c r="A564" s="124"/>
      <c r="C564" s="11"/>
      <c r="D564" s="11"/>
      <c r="E564" s="11"/>
      <c r="F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</row>
    <row r="565" spans="1:28" ht="12.75">
      <c r="A565" s="124"/>
      <c r="C565" s="11"/>
      <c r="D565" s="11"/>
      <c r="E565" s="11"/>
      <c r="F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</row>
    <row r="566" spans="1:28" ht="12.75">
      <c r="A566" s="124"/>
      <c r="C566" s="11"/>
      <c r="D566" s="11"/>
      <c r="E566" s="11"/>
      <c r="F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</row>
    <row r="567" spans="1:28" ht="12.75">
      <c r="A567" s="124"/>
      <c r="C567" s="11"/>
      <c r="D567" s="11"/>
      <c r="E567" s="11"/>
      <c r="F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</row>
    <row r="568" spans="1:28" ht="12.75">
      <c r="A568" s="124"/>
      <c r="C568" s="11"/>
      <c r="D568" s="11"/>
      <c r="E568" s="11"/>
      <c r="F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</row>
    <row r="569" spans="1:28" ht="12.75">
      <c r="A569" s="124"/>
      <c r="C569" s="11"/>
      <c r="D569" s="11"/>
      <c r="E569" s="11"/>
      <c r="F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</row>
    <row r="570" spans="1:28" ht="12.75">
      <c r="A570" s="124"/>
      <c r="C570" s="11"/>
      <c r="D570" s="11"/>
      <c r="E570" s="11"/>
      <c r="F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</row>
    <row r="571" spans="1:28" ht="12.75">
      <c r="A571" s="124"/>
      <c r="C571" s="11"/>
      <c r="D571" s="11"/>
      <c r="E571" s="11"/>
      <c r="F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</row>
    <row r="572" spans="1:28" ht="12.75">
      <c r="A572" s="124"/>
      <c r="C572" s="11"/>
      <c r="D572" s="11"/>
      <c r="E572" s="11"/>
      <c r="F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</row>
    <row r="573" spans="1:28" ht="12.75">
      <c r="A573" s="124"/>
      <c r="C573" s="11"/>
      <c r="D573" s="11"/>
      <c r="E573" s="11"/>
      <c r="F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</row>
    <row r="574" spans="1:28" ht="12.75">
      <c r="A574" s="124"/>
      <c r="C574" s="11"/>
      <c r="D574" s="11"/>
      <c r="E574" s="11"/>
      <c r="F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</row>
    <row r="575" spans="1:28" ht="12.75">
      <c r="A575" s="124"/>
      <c r="C575" s="11"/>
      <c r="D575" s="11"/>
      <c r="E575" s="11"/>
      <c r="F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</row>
    <row r="576" spans="1:28" ht="12.75">
      <c r="A576" s="124"/>
      <c r="C576" s="11"/>
      <c r="D576" s="11"/>
      <c r="E576" s="11"/>
      <c r="F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</row>
    <row r="577" spans="1:28" ht="12.75">
      <c r="A577" s="124"/>
      <c r="C577" s="11"/>
      <c r="D577" s="11"/>
      <c r="E577" s="11"/>
      <c r="F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</row>
    <row r="578" spans="1:28" ht="12.75">
      <c r="A578" s="124"/>
      <c r="C578" s="11"/>
      <c r="D578" s="11"/>
      <c r="E578" s="11"/>
      <c r="F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</row>
    <row r="579" spans="1:28" ht="12.75">
      <c r="A579" s="124"/>
      <c r="C579" s="11"/>
      <c r="D579" s="11"/>
      <c r="E579" s="11"/>
      <c r="F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</row>
    <row r="580" spans="1:28" ht="12.75">
      <c r="A580" s="124"/>
      <c r="C580" s="11"/>
      <c r="D580" s="11"/>
      <c r="E580" s="11"/>
      <c r="F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</row>
    <row r="581" spans="1:28" ht="12.75">
      <c r="A581" s="124"/>
      <c r="C581" s="11"/>
      <c r="D581" s="11"/>
      <c r="E581" s="11"/>
      <c r="F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</row>
    <row r="582" spans="1:28" ht="12.75">
      <c r="A582" s="124"/>
      <c r="C582" s="11"/>
      <c r="D582" s="11"/>
      <c r="E582" s="11"/>
      <c r="F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</row>
    <row r="583" spans="1:28" ht="12.75">
      <c r="A583" s="124"/>
      <c r="C583" s="11"/>
      <c r="D583" s="11"/>
      <c r="E583" s="11"/>
      <c r="F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</row>
    <row r="584" spans="1:28" ht="12.75">
      <c r="A584" s="124"/>
      <c r="C584" s="11"/>
      <c r="D584" s="11"/>
      <c r="E584" s="11"/>
      <c r="F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</row>
    <row r="585" spans="1:28" ht="12.75">
      <c r="A585" s="124"/>
      <c r="C585" s="11"/>
      <c r="D585" s="11"/>
      <c r="E585" s="11"/>
      <c r="F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</row>
    <row r="586" spans="1:28" ht="12.75">
      <c r="A586" s="124"/>
      <c r="C586" s="11"/>
      <c r="D586" s="11"/>
      <c r="E586" s="11"/>
      <c r="F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</row>
    <row r="587" spans="1:28" ht="12.75">
      <c r="A587" s="124"/>
      <c r="C587" s="11"/>
      <c r="D587" s="11"/>
      <c r="E587" s="11"/>
      <c r="F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</row>
    <row r="588" spans="1:28" ht="12.75">
      <c r="A588" s="124"/>
      <c r="C588" s="11"/>
      <c r="D588" s="11"/>
      <c r="E588" s="11"/>
      <c r="F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</row>
    <row r="589" spans="1:28" ht="12.75">
      <c r="A589" s="124"/>
      <c r="C589" s="11"/>
      <c r="D589" s="11"/>
      <c r="E589" s="11"/>
      <c r="F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</row>
    <row r="590" spans="1:28" ht="12.75">
      <c r="A590" s="124"/>
      <c r="C590" s="11"/>
      <c r="D590" s="11"/>
      <c r="E590" s="11"/>
      <c r="F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1:28" ht="12.75">
      <c r="A591" s="124"/>
      <c r="C591" s="11"/>
      <c r="D591" s="11"/>
      <c r="E591" s="11"/>
      <c r="F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1:28" ht="12.75">
      <c r="A592" s="124"/>
      <c r="C592" s="11"/>
      <c r="D592" s="11"/>
      <c r="E592" s="11"/>
      <c r="F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1:28" ht="12.75">
      <c r="A593" s="124"/>
      <c r="C593" s="11"/>
      <c r="D593" s="11"/>
      <c r="E593" s="11"/>
      <c r="F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1:28" ht="12.75">
      <c r="A594" s="124"/>
      <c r="C594" s="11"/>
      <c r="D594" s="11"/>
      <c r="E594" s="11"/>
      <c r="F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</row>
    <row r="595" spans="1:28" ht="12.75">
      <c r="A595" s="124"/>
      <c r="C595" s="11"/>
      <c r="D595" s="11"/>
      <c r="E595" s="11"/>
      <c r="F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</row>
    <row r="596" spans="1:28" ht="12.75">
      <c r="A596" s="124"/>
      <c r="C596" s="11"/>
      <c r="D596" s="11"/>
      <c r="E596" s="11"/>
      <c r="F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</row>
    <row r="597" spans="1:28" ht="12.75">
      <c r="A597" s="124"/>
      <c r="C597" s="11"/>
      <c r="D597" s="11"/>
      <c r="E597" s="11"/>
      <c r="F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</row>
    <row r="598" spans="1:28" ht="12.75">
      <c r="A598" s="124"/>
      <c r="C598" s="11"/>
      <c r="D598" s="11"/>
      <c r="E598" s="11"/>
      <c r="F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</row>
    <row r="599" spans="1:28" ht="12.75">
      <c r="A599" s="124"/>
      <c r="C599" s="11"/>
      <c r="D599" s="11"/>
      <c r="E599" s="11"/>
      <c r="F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</row>
    <row r="600" spans="1:28" ht="12.75">
      <c r="A600" s="124"/>
      <c r="C600" s="11"/>
      <c r="D600" s="11"/>
      <c r="E600" s="11"/>
      <c r="F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</row>
    <row r="601" spans="1:28" ht="12.75">
      <c r="A601" s="124"/>
      <c r="C601" s="11"/>
      <c r="D601" s="11"/>
      <c r="E601" s="11"/>
      <c r="F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</row>
    <row r="602" spans="1:28" ht="12.75">
      <c r="A602" s="124"/>
      <c r="C602" s="11"/>
      <c r="D602" s="11"/>
      <c r="E602" s="11"/>
      <c r="F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</row>
    <row r="603" spans="1:28" ht="12.75">
      <c r="A603" s="124"/>
      <c r="C603" s="11"/>
      <c r="D603" s="11"/>
      <c r="E603" s="11"/>
      <c r="F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</row>
    <row r="604" spans="1:28" ht="12.75">
      <c r="A604" s="124"/>
      <c r="C604" s="11"/>
      <c r="D604" s="11"/>
      <c r="E604" s="11"/>
      <c r="F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</row>
    <row r="605" spans="1:28" ht="12.75">
      <c r="A605" s="124"/>
      <c r="C605" s="11"/>
      <c r="D605" s="11"/>
      <c r="E605" s="11"/>
      <c r="F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</row>
    <row r="606" spans="1:28" ht="12.75">
      <c r="A606" s="124"/>
      <c r="C606" s="11"/>
      <c r="D606" s="11"/>
      <c r="E606" s="11"/>
      <c r="F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</row>
    <row r="607" spans="1:28" ht="12.75">
      <c r="A607" s="124"/>
      <c r="C607" s="11"/>
      <c r="D607" s="11"/>
      <c r="E607" s="11"/>
      <c r="F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</row>
    <row r="608" spans="1:28" ht="12.75">
      <c r="A608" s="124"/>
      <c r="C608" s="11"/>
      <c r="D608" s="11"/>
      <c r="E608" s="11"/>
      <c r="F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</row>
    <row r="609" spans="1:28" ht="12.75">
      <c r="A609" s="124"/>
      <c r="C609" s="11"/>
      <c r="D609" s="11"/>
      <c r="E609" s="11"/>
      <c r="F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</row>
    <row r="610" spans="1:28" ht="12.75">
      <c r="A610" s="124"/>
      <c r="C610" s="11"/>
      <c r="D610" s="11"/>
      <c r="E610" s="11"/>
      <c r="F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</row>
    <row r="611" spans="1:28" ht="12.75">
      <c r="A611" s="124"/>
      <c r="C611" s="11"/>
      <c r="D611" s="11"/>
      <c r="E611" s="11"/>
      <c r="F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</row>
    <row r="612" spans="1:28" ht="12.75">
      <c r="A612" s="124"/>
      <c r="C612" s="11"/>
      <c r="D612" s="11"/>
      <c r="E612" s="11"/>
      <c r="F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</row>
    <row r="613" spans="1:28" ht="12.75">
      <c r="A613" s="124"/>
      <c r="C613" s="11"/>
      <c r="D613" s="11"/>
      <c r="E613" s="11"/>
      <c r="F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</row>
    <row r="614" spans="1:28" ht="12.75">
      <c r="A614" s="124"/>
      <c r="C614" s="11"/>
      <c r="D614" s="11"/>
      <c r="E614" s="11"/>
      <c r="F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</row>
    <row r="615" spans="1:28" ht="12.75">
      <c r="A615" s="124"/>
      <c r="C615" s="11"/>
      <c r="D615" s="11"/>
      <c r="E615" s="11"/>
      <c r="F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</row>
    <row r="616" spans="1:28" ht="12.75">
      <c r="A616" s="124"/>
      <c r="C616" s="11"/>
      <c r="D616" s="11"/>
      <c r="E616" s="11"/>
      <c r="F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</row>
    <row r="617" spans="1:28" ht="12.75">
      <c r="A617" s="124"/>
      <c r="C617" s="11"/>
      <c r="D617" s="11"/>
      <c r="E617" s="11"/>
      <c r="F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</row>
    <row r="618" spans="1:28" ht="12.75">
      <c r="A618" s="124"/>
      <c r="C618" s="11"/>
      <c r="D618" s="11"/>
      <c r="E618" s="11"/>
      <c r="F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</row>
    <row r="619" spans="1:28" ht="12.75">
      <c r="A619" s="124"/>
      <c r="C619" s="11"/>
      <c r="D619" s="11"/>
      <c r="E619" s="11"/>
      <c r="F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</row>
    <row r="620" spans="1:28" ht="12.75">
      <c r="A620" s="124"/>
      <c r="C620" s="11"/>
      <c r="D620" s="11"/>
      <c r="E620" s="11"/>
      <c r="F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</row>
    <row r="621" spans="1:28" ht="12.75">
      <c r="A621" s="124"/>
      <c r="C621" s="11"/>
      <c r="D621" s="11"/>
      <c r="E621" s="11"/>
      <c r="F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</row>
    <row r="622" spans="1:28" ht="12.75">
      <c r="A622" s="124"/>
      <c r="C622" s="11"/>
      <c r="D622" s="11"/>
      <c r="E622" s="11"/>
      <c r="F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</row>
    <row r="623" spans="1:28" ht="12.75">
      <c r="A623" s="124"/>
      <c r="C623" s="11"/>
      <c r="D623" s="11"/>
      <c r="E623" s="11"/>
      <c r="F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</row>
    <row r="624" spans="1:28" ht="12.75">
      <c r="A624" s="124"/>
      <c r="C624" s="11"/>
      <c r="D624" s="11"/>
      <c r="E624" s="11"/>
      <c r="F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</row>
    <row r="625" spans="1:28" ht="12.75">
      <c r="A625" s="124"/>
      <c r="C625" s="11"/>
      <c r="D625" s="11"/>
      <c r="E625" s="11"/>
      <c r="F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</row>
    <row r="626" spans="1:28" ht="12.75">
      <c r="A626" s="124"/>
      <c r="C626" s="11"/>
      <c r="D626" s="11"/>
      <c r="E626" s="11"/>
      <c r="F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</row>
    <row r="627" spans="1:28" ht="12.75">
      <c r="A627" s="124"/>
      <c r="C627" s="11"/>
      <c r="D627" s="11"/>
      <c r="E627" s="11"/>
      <c r="F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</row>
    <row r="628" spans="1:28" ht="12.75">
      <c r="A628" s="124"/>
      <c r="C628" s="11"/>
      <c r="D628" s="11"/>
      <c r="E628" s="11"/>
      <c r="F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</row>
    <row r="629" spans="1:28" ht="12.75">
      <c r="A629" s="124"/>
      <c r="C629" s="11"/>
      <c r="D629" s="11"/>
      <c r="E629" s="11"/>
      <c r="F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</row>
    <row r="630" spans="1:28" ht="12.75">
      <c r="A630" s="124"/>
      <c r="C630" s="11"/>
      <c r="D630" s="11"/>
      <c r="E630" s="11"/>
      <c r="F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</row>
    <row r="631" spans="1:28" ht="12.75">
      <c r="A631" s="124"/>
      <c r="C631" s="11"/>
      <c r="D631" s="11"/>
      <c r="E631" s="11"/>
      <c r="F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</row>
    <row r="632" spans="1:28" ht="12.75">
      <c r="A632" s="124"/>
      <c r="C632" s="11"/>
      <c r="D632" s="11"/>
      <c r="E632" s="11"/>
      <c r="F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</row>
    <row r="633" spans="1:28" ht="12.75">
      <c r="A633" s="124"/>
      <c r="C633" s="11"/>
      <c r="D633" s="11"/>
      <c r="E633" s="11"/>
      <c r="F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</row>
    <row r="634" spans="1:28" ht="12.75">
      <c r="A634" s="124"/>
      <c r="C634" s="11"/>
      <c r="D634" s="11"/>
      <c r="E634" s="11"/>
      <c r="F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</row>
    <row r="635" spans="1:28" ht="12.75">
      <c r="A635" s="124"/>
      <c r="C635" s="11"/>
      <c r="D635" s="11"/>
      <c r="E635" s="11"/>
      <c r="F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</row>
    <row r="636" spans="1:28" ht="12.75">
      <c r="A636" s="124"/>
      <c r="C636" s="11"/>
      <c r="D636" s="11"/>
      <c r="E636" s="11"/>
      <c r="F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</row>
    <row r="637" spans="1:28" ht="12.75">
      <c r="A637" s="124"/>
      <c r="C637" s="11"/>
      <c r="D637" s="11"/>
      <c r="E637" s="11"/>
      <c r="F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</row>
    <row r="638" spans="1:28" ht="12.75">
      <c r="A638" s="124"/>
      <c r="C638" s="11"/>
      <c r="D638" s="11"/>
      <c r="E638" s="11"/>
      <c r="F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</row>
    <row r="639" spans="1:28" ht="12.75">
      <c r="A639" s="124"/>
      <c r="C639" s="11"/>
      <c r="D639" s="11"/>
      <c r="E639" s="11"/>
      <c r="F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</row>
    <row r="640" spans="1:28" ht="12.75">
      <c r="A640" s="124"/>
      <c r="C640" s="11"/>
      <c r="D640" s="11"/>
      <c r="E640" s="11"/>
      <c r="F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</row>
    <row r="641" spans="1:28" ht="12.75">
      <c r="A641" s="124"/>
      <c r="C641" s="11"/>
      <c r="D641" s="11"/>
      <c r="E641" s="11"/>
      <c r="F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</row>
    <row r="642" spans="1:28" ht="12.75">
      <c r="A642" s="124"/>
      <c r="C642" s="11"/>
      <c r="D642" s="11"/>
      <c r="E642" s="11"/>
      <c r="F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</row>
    <row r="643" spans="1:28" ht="12.75">
      <c r="A643" s="124"/>
      <c r="C643" s="11"/>
      <c r="D643" s="11"/>
      <c r="E643" s="11"/>
      <c r="F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</row>
    <row r="644" spans="1:28" ht="12.75">
      <c r="A644" s="124"/>
      <c r="C644" s="11"/>
      <c r="D644" s="11"/>
      <c r="E644" s="11"/>
      <c r="F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</row>
    <row r="645" spans="1:28" ht="12.75">
      <c r="A645" s="124"/>
      <c r="C645" s="11"/>
      <c r="D645" s="11"/>
      <c r="E645" s="11"/>
      <c r="F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</row>
    <row r="646" spans="1:28" ht="12.75">
      <c r="A646" s="124"/>
      <c r="C646" s="11"/>
      <c r="D646" s="11"/>
      <c r="E646" s="11"/>
      <c r="F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</row>
    <row r="647" spans="1:28" ht="12.75">
      <c r="A647" s="124"/>
      <c r="C647" s="11"/>
      <c r="D647" s="11"/>
      <c r="E647" s="11"/>
      <c r="F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</row>
    <row r="648" spans="1:28" ht="12.75">
      <c r="A648" s="124"/>
      <c r="C648" s="11"/>
      <c r="D648" s="11"/>
      <c r="E648" s="11"/>
      <c r="F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</row>
    <row r="649" spans="1:28" ht="12.75">
      <c r="A649" s="124"/>
      <c r="C649" s="11"/>
      <c r="D649" s="11"/>
      <c r="E649" s="11"/>
      <c r="F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</row>
    <row r="650" spans="1:28" ht="12.75">
      <c r="A650" s="124"/>
      <c r="C650" s="11"/>
      <c r="D650" s="11"/>
      <c r="E650" s="11"/>
      <c r="F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</row>
    <row r="651" spans="1:28" ht="12.75">
      <c r="A651" s="124"/>
      <c r="C651" s="11"/>
      <c r="D651" s="11"/>
      <c r="E651" s="11"/>
      <c r="F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</row>
    <row r="652" spans="1:28" ht="12.75">
      <c r="A652" s="124"/>
      <c r="C652" s="11"/>
      <c r="D652" s="11"/>
      <c r="E652" s="11"/>
      <c r="F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</row>
    <row r="653" spans="1:28" ht="12.75">
      <c r="A653" s="124"/>
      <c r="C653" s="11"/>
      <c r="D653" s="11"/>
      <c r="E653" s="11"/>
      <c r="F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</row>
    <row r="654" spans="1:28" ht="12.75">
      <c r="A654" s="124"/>
      <c r="C654" s="11"/>
      <c r="D654" s="11"/>
      <c r="E654" s="11"/>
      <c r="F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</row>
    <row r="655" spans="1:28" ht="12.75">
      <c r="A655" s="124"/>
      <c r="C655" s="11"/>
      <c r="D655" s="11"/>
      <c r="E655" s="11"/>
      <c r="F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</row>
    <row r="656" spans="1:28" ht="12.75">
      <c r="A656" s="124"/>
      <c r="C656" s="11"/>
      <c r="D656" s="11"/>
      <c r="E656" s="11"/>
      <c r="F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</row>
    <row r="657" spans="1:28" ht="12.75">
      <c r="A657" s="124"/>
      <c r="C657" s="11"/>
      <c r="D657" s="11"/>
      <c r="E657" s="11"/>
      <c r="F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</row>
    <row r="658" spans="1:28" ht="12.75">
      <c r="A658" s="124"/>
      <c r="C658" s="11"/>
      <c r="D658" s="11"/>
      <c r="E658" s="11"/>
      <c r="F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</row>
    <row r="659" spans="1:28" ht="12.75">
      <c r="A659" s="124"/>
      <c r="C659" s="11"/>
      <c r="D659" s="11"/>
      <c r="E659" s="11"/>
      <c r="F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</row>
    <row r="660" spans="1:28" ht="12.75">
      <c r="A660" s="124"/>
      <c r="C660" s="11"/>
      <c r="D660" s="11"/>
      <c r="E660" s="11"/>
      <c r="F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</row>
    <row r="661" spans="1:28" ht="12.75">
      <c r="A661" s="124"/>
      <c r="C661" s="11"/>
      <c r="D661" s="11"/>
      <c r="E661" s="11"/>
      <c r="F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</row>
    <row r="662" spans="1:28" ht="12.75">
      <c r="A662" s="124"/>
      <c r="C662" s="11"/>
      <c r="D662" s="11"/>
      <c r="E662" s="11"/>
      <c r="F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</row>
    <row r="663" spans="1:28" ht="12.75">
      <c r="A663" s="124"/>
      <c r="C663" s="11"/>
      <c r="D663" s="11"/>
      <c r="E663" s="11"/>
      <c r="F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</row>
    <row r="664" spans="1:28" ht="12.75">
      <c r="A664" s="124"/>
      <c r="C664" s="11"/>
      <c r="D664" s="11"/>
      <c r="E664" s="11"/>
      <c r="F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</row>
    <row r="665" spans="1:28" ht="12.75">
      <c r="A665" s="124"/>
      <c r="C665" s="11"/>
      <c r="D665" s="11"/>
      <c r="E665" s="11"/>
      <c r="F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</row>
    <row r="666" spans="1:28" ht="12.75">
      <c r="A666" s="124"/>
      <c r="C666" s="11"/>
      <c r="D666" s="11"/>
      <c r="E666" s="11"/>
      <c r="F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</row>
    <row r="667" spans="1:28" ht="12.75">
      <c r="A667" s="124"/>
      <c r="C667" s="11"/>
      <c r="D667" s="11"/>
      <c r="E667" s="11"/>
      <c r="F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</row>
    <row r="668" spans="1:28" ht="12.75">
      <c r="A668" s="124"/>
      <c r="C668" s="11"/>
      <c r="D668" s="11"/>
      <c r="E668" s="11"/>
      <c r="F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</row>
    <row r="669" spans="1:28" ht="12.75">
      <c r="A669" s="124"/>
      <c r="C669" s="11"/>
      <c r="D669" s="11"/>
      <c r="E669" s="11"/>
      <c r="F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</row>
    <row r="670" spans="1:28" ht="12.75">
      <c r="A670" s="124"/>
      <c r="C670" s="11"/>
      <c r="D670" s="11"/>
      <c r="E670" s="11"/>
      <c r="F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</row>
    <row r="671" spans="1:28" ht="12.75">
      <c r="A671" s="124"/>
      <c r="C671" s="11"/>
      <c r="D671" s="11"/>
      <c r="E671" s="11"/>
      <c r="F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</row>
    <row r="672" spans="1:28" ht="12.75">
      <c r="A672" s="124"/>
      <c r="C672" s="11"/>
      <c r="D672" s="11"/>
      <c r="E672" s="11"/>
      <c r="F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</row>
    <row r="673" spans="1:28" ht="12.75">
      <c r="A673" s="124"/>
      <c r="C673" s="11"/>
      <c r="D673" s="11"/>
      <c r="E673" s="11"/>
      <c r="F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</row>
    <row r="674" spans="1:28" ht="12.75">
      <c r="A674" s="124"/>
      <c r="C674" s="11"/>
      <c r="D674" s="11"/>
      <c r="E674" s="11"/>
      <c r="F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</row>
    <row r="675" spans="1:28" ht="12.75">
      <c r="A675" s="124"/>
      <c r="C675" s="11"/>
      <c r="D675" s="11"/>
      <c r="E675" s="11"/>
      <c r="F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</row>
    <row r="676" spans="1:28" ht="12.75">
      <c r="A676" s="124"/>
      <c r="C676" s="11"/>
      <c r="D676" s="11"/>
      <c r="E676" s="11"/>
      <c r="F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</row>
    <row r="677" spans="1:28" ht="12.75">
      <c r="A677" s="124"/>
      <c r="C677" s="11"/>
      <c r="D677" s="11"/>
      <c r="E677" s="11"/>
      <c r="F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</row>
    <row r="678" spans="1:28" ht="12.75">
      <c r="A678" s="124"/>
      <c r="C678" s="11"/>
      <c r="D678" s="11"/>
      <c r="E678" s="11"/>
      <c r="F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</row>
    <row r="679" spans="1:28" ht="12.75">
      <c r="A679" s="124"/>
      <c r="C679" s="11"/>
      <c r="D679" s="11"/>
      <c r="E679" s="11"/>
      <c r="F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</row>
    <row r="680" spans="1:28" ht="12.75">
      <c r="A680" s="124"/>
      <c r="C680" s="11"/>
      <c r="D680" s="11"/>
      <c r="E680" s="11"/>
      <c r="F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</row>
    <row r="681" spans="1:28" ht="12.75">
      <c r="A681" s="124"/>
      <c r="C681" s="11"/>
      <c r="D681" s="11"/>
      <c r="E681" s="11"/>
      <c r="F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</row>
    <row r="682" spans="1:28" ht="12.75">
      <c r="A682" s="124"/>
      <c r="C682" s="11"/>
      <c r="D682" s="11"/>
      <c r="E682" s="11"/>
      <c r="F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</row>
    <row r="683" spans="1:28" ht="12.75">
      <c r="A683" s="124"/>
      <c r="C683" s="11"/>
      <c r="D683" s="11"/>
      <c r="E683" s="11"/>
      <c r="F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</row>
    <row r="684" spans="1:28" ht="12.75">
      <c r="A684" s="124"/>
      <c r="C684" s="11"/>
      <c r="D684" s="11"/>
      <c r="E684" s="11"/>
      <c r="F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</row>
    <row r="685" spans="1:28" ht="12.75">
      <c r="A685" s="124"/>
      <c r="C685" s="11"/>
      <c r="D685" s="11"/>
      <c r="E685" s="11"/>
      <c r="F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</row>
    <row r="686" spans="1:28" ht="12.75">
      <c r="A686" s="124"/>
      <c r="C686" s="11"/>
      <c r="D686" s="11"/>
      <c r="E686" s="11"/>
      <c r="F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</row>
    <row r="687" spans="1:28" ht="12.75">
      <c r="A687" s="124"/>
      <c r="C687" s="11"/>
      <c r="D687" s="11"/>
      <c r="E687" s="11"/>
      <c r="F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</row>
    <row r="688" spans="1:28" ht="12.75">
      <c r="A688" s="124"/>
      <c r="C688" s="11"/>
      <c r="D688" s="11"/>
      <c r="E688" s="11"/>
      <c r="F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</row>
    <row r="689" spans="1:28" ht="12.75">
      <c r="A689" s="124"/>
      <c r="C689" s="11"/>
      <c r="D689" s="11"/>
      <c r="E689" s="11"/>
      <c r="F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</row>
    <row r="690" spans="1:28" ht="12.75">
      <c r="A690" s="124"/>
      <c r="C690" s="11"/>
      <c r="D690" s="11"/>
      <c r="E690" s="11"/>
      <c r="F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</row>
    <row r="691" spans="1:28" ht="12.75">
      <c r="A691" s="124"/>
      <c r="C691" s="11"/>
      <c r="D691" s="11"/>
      <c r="E691" s="11"/>
      <c r="F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</row>
    <row r="692" spans="1:28" ht="12.75">
      <c r="A692" s="124"/>
      <c r="C692" s="11"/>
      <c r="D692" s="11"/>
      <c r="E692" s="11"/>
      <c r="F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</row>
    <row r="693" spans="1:28" ht="12.75">
      <c r="A693" s="124"/>
      <c r="C693" s="11"/>
      <c r="D693" s="11"/>
      <c r="E693" s="11"/>
      <c r="F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</row>
    <row r="694" spans="1:28" ht="12.75">
      <c r="A694" s="124"/>
      <c r="C694" s="11"/>
      <c r="D694" s="11"/>
      <c r="E694" s="11"/>
      <c r="F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</row>
    <row r="695" spans="1:28" ht="12.75">
      <c r="A695" s="124"/>
      <c r="C695" s="11"/>
      <c r="D695" s="11"/>
      <c r="E695" s="11"/>
      <c r="F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</row>
    <row r="696" spans="1:28" ht="12.75">
      <c r="A696" s="124"/>
      <c r="C696" s="11"/>
      <c r="D696" s="11"/>
      <c r="E696" s="11"/>
      <c r="F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</row>
    <row r="697" spans="1:28" ht="12.75">
      <c r="A697" s="124"/>
      <c r="C697" s="11"/>
      <c r="D697" s="11"/>
      <c r="E697" s="11"/>
      <c r="F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</row>
    <row r="698" spans="1:28" ht="12.75">
      <c r="A698" s="124"/>
      <c r="C698" s="11"/>
      <c r="D698" s="11"/>
      <c r="E698" s="11"/>
      <c r="F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</row>
    <row r="699" spans="1:28" ht="12.75">
      <c r="A699" s="124"/>
      <c r="C699" s="11"/>
      <c r="D699" s="11"/>
      <c r="E699" s="11"/>
      <c r="F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</row>
    <row r="700" spans="1:28" ht="12.75">
      <c r="A700" s="124"/>
      <c r="C700" s="11"/>
      <c r="D700" s="11"/>
      <c r="E700" s="11"/>
      <c r="F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</row>
    <row r="701" spans="1:28" ht="12.75">
      <c r="A701" s="124"/>
      <c r="C701" s="11"/>
      <c r="D701" s="11"/>
      <c r="E701" s="11"/>
      <c r="F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</row>
    <row r="702" spans="1:28" ht="12.75">
      <c r="A702" s="124"/>
      <c r="C702" s="11"/>
      <c r="D702" s="11"/>
      <c r="E702" s="11"/>
      <c r="F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</row>
    <row r="703" spans="1:28" ht="12.75">
      <c r="A703" s="124"/>
      <c r="C703" s="11"/>
      <c r="D703" s="11"/>
      <c r="E703" s="11"/>
      <c r="F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</row>
    <row r="704" spans="1:28" ht="12.75">
      <c r="A704" s="124"/>
      <c r="C704" s="11"/>
      <c r="D704" s="11"/>
      <c r="E704" s="11"/>
      <c r="F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</row>
    <row r="705" spans="1:28" ht="12.75">
      <c r="A705" s="124"/>
      <c r="C705" s="11"/>
      <c r="D705" s="11"/>
      <c r="E705" s="11"/>
      <c r="F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</row>
    <row r="706" spans="1:28" ht="12.75">
      <c r="A706" s="124"/>
      <c r="C706" s="11"/>
      <c r="D706" s="11"/>
      <c r="E706" s="11"/>
      <c r="F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</row>
    <row r="707" spans="1:28" ht="12.75">
      <c r="A707" s="124"/>
      <c r="C707" s="11"/>
      <c r="D707" s="11"/>
      <c r="E707" s="11"/>
      <c r="F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</row>
    <row r="708" spans="1:28" ht="12.75">
      <c r="A708" s="124"/>
      <c r="C708" s="11"/>
      <c r="D708" s="11"/>
      <c r="E708" s="11"/>
      <c r="F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</row>
    <row r="709" spans="1:28" ht="12.75">
      <c r="A709" s="124"/>
      <c r="C709" s="11"/>
      <c r="D709" s="11"/>
      <c r="E709" s="11"/>
      <c r="F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</row>
    <row r="710" spans="1:28" ht="12.75">
      <c r="A710" s="124"/>
      <c r="C710" s="11"/>
      <c r="D710" s="11"/>
      <c r="E710" s="11"/>
      <c r="F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</row>
    <row r="711" spans="1:28" ht="12.75">
      <c r="A711" s="124"/>
      <c r="C711" s="11"/>
      <c r="D711" s="11"/>
      <c r="E711" s="11"/>
      <c r="F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</row>
    <row r="712" spans="1:28" ht="12.75">
      <c r="A712" s="124"/>
      <c r="C712" s="11"/>
      <c r="D712" s="11"/>
      <c r="E712" s="11"/>
      <c r="F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</row>
    <row r="713" spans="1:28" ht="12.75">
      <c r="A713" s="124"/>
      <c r="C713" s="11"/>
      <c r="D713" s="11"/>
      <c r="E713" s="11"/>
      <c r="F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</row>
    <row r="714" spans="1:28" ht="12.75">
      <c r="A714" s="124"/>
      <c r="C714" s="11"/>
      <c r="D714" s="11"/>
      <c r="E714" s="11"/>
      <c r="F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</row>
    <row r="715" spans="1:28" ht="12.75">
      <c r="A715" s="124"/>
      <c r="C715" s="11"/>
      <c r="D715" s="11"/>
      <c r="E715" s="11"/>
      <c r="F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</row>
    <row r="716" spans="1:28" ht="12.75">
      <c r="A716" s="124"/>
      <c r="C716" s="11"/>
      <c r="D716" s="11"/>
      <c r="E716" s="11"/>
      <c r="F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</row>
    <row r="717" spans="1:28" ht="12.75">
      <c r="A717" s="124"/>
      <c r="C717" s="11"/>
      <c r="D717" s="11"/>
      <c r="E717" s="11"/>
      <c r="F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</row>
    <row r="718" spans="1:28" ht="12.75">
      <c r="A718" s="124"/>
      <c r="C718" s="11"/>
      <c r="D718" s="11"/>
      <c r="E718" s="11"/>
      <c r="F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</row>
    <row r="719" spans="1:28" ht="12.75">
      <c r="A719" s="124"/>
      <c r="C719" s="11"/>
      <c r="D719" s="11"/>
      <c r="E719" s="11"/>
      <c r="F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</row>
    <row r="720" spans="1:28" ht="12.75">
      <c r="A720" s="124"/>
      <c r="C720" s="11"/>
      <c r="D720" s="11"/>
      <c r="E720" s="11"/>
      <c r="F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</row>
    <row r="721" spans="1:28" ht="12.75">
      <c r="A721" s="124"/>
      <c r="C721" s="11"/>
      <c r="D721" s="11"/>
      <c r="E721" s="11"/>
      <c r="F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</row>
    <row r="722" spans="1:28" ht="12.75">
      <c r="A722" s="124"/>
      <c r="C722" s="11"/>
      <c r="D722" s="11"/>
      <c r="E722" s="11"/>
      <c r="F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</row>
    <row r="723" spans="1:28" ht="12.75">
      <c r="A723" s="124"/>
      <c r="C723" s="11"/>
      <c r="D723" s="11"/>
      <c r="E723" s="11"/>
      <c r="F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</row>
    <row r="724" spans="1:28" ht="12.75">
      <c r="A724" s="124"/>
      <c r="C724" s="11"/>
      <c r="D724" s="11"/>
      <c r="E724" s="11"/>
      <c r="F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</row>
    <row r="725" spans="1:28" ht="12.75">
      <c r="A725" s="124"/>
      <c r="C725" s="11"/>
      <c r="D725" s="11"/>
      <c r="E725" s="11"/>
      <c r="F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</row>
    <row r="726" spans="1:28" ht="12.75">
      <c r="A726" s="124"/>
      <c r="C726" s="11"/>
      <c r="D726" s="11"/>
      <c r="E726" s="11"/>
      <c r="F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</row>
    <row r="727" spans="1:28" ht="12.75">
      <c r="A727" s="124"/>
      <c r="C727" s="11"/>
      <c r="D727" s="11"/>
      <c r="E727" s="11"/>
      <c r="F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</row>
    <row r="728" spans="1:28" ht="12.75">
      <c r="A728" s="124"/>
      <c r="C728" s="11"/>
      <c r="D728" s="11"/>
      <c r="E728" s="11"/>
      <c r="F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</row>
    <row r="729" spans="1:28" ht="12.75">
      <c r="A729" s="124"/>
      <c r="C729" s="11"/>
      <c r="D729" s="11"/>
      <c r="E729" s="11"/>
      <c r="F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</row>
    <row r="730" spans="1:28" ht="12.75">
      <c r="A730" s="124"/>
      <c r="C730" s="11"/>
      <c r="D730" s="11"/>
      <c r="E730" s="11"/>
      <c r="F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</row>
    <row r="731" spans="1:28" ht="12.75">
      <c r="A731" s="124"/>
      <c r="C731" s="11"/>
      <c r="D731" s="11"/>
      <c r="E731" s="11"/>
      <c r="F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</row>
    <row r="732" spans="1:28" ht="12.75">
      <c r="A732" s="124"/>
      <c r="C732" s="11"/>
      <c r="D732" s="11"/>
      <c r="E732" s="11"/>
      <c r="F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</row>
    <row r="733" spans="1:28" ht="12.75">
      <c r="A733" s="124"/>
      <c r="C733" s="11"/>
      <c r="D733" s="11"/>
      <c r="E733" s="11"/>
      <c r="F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</row>
    <row r="734" spans="1:28" ht="12.75">
      <c r="A734" s="124"/>
      <c r="C734" s="11"/>
      <c r="D734" s="11"/>
      <c r="E734" s="11"/>
      <c r="F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</row>
    <row r="735" spans="1:28" ht="12.75">
      <c r="A735" s="124"/>
      <c r="C735" s="11"/>
      <c r="D735" s="11"/>
      <c r="E735" s="11"/>
      <c r="F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</row>
    <row r="736" spans="1:28" ht="12.75">
      <c r="A736" s="124"/>
      <c r="C736" s="11"/>
      <c r="D736" s="11"/>
      <c r="E736" s="11"/>
      <c r="F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</row>
    <row r="737" spans="1:28" ht="12.75">
      <c r="A737" s="124"/>
      <c r="C737" s="11"/>
      <c r="D737" s="11"/>
      <c r="E737" s="11"/>
      <c r="F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</row>
    <row r="738" spans="1:28" ht="12.75">
      <c r="A738" s="124"/>
      <c r="C738" s="11"/>
      <c r="D738" s="11"/>
      <c r="E738" s="11"/>
      <c r="F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</row>
    <row r="739" spans="1:28" ht="12.75">
      <c r="A739" s="124"/>
      <c r="C739" s="11"/>
      <c r="D739" s="11"/>
      <c r="E739" s="11"/>
      <c r="F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</row>
    <row r="740" spans="1:28" ht="12.75">
      <c r="A740" s="124"/>
      <c r="C740" s="11"/>
      <c r="D740" s="11"/>
      <c r="E740" s="11"/>
      <c r="F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</row>
    <row r="741" spans="1:28" ht="12.75">
      <c r="A741" s="124"/>
      <c r="C741" s="11"/>
      <c r="D741" s="11"/>
      <c r="E741" s="11"/>
      <c r="F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</row>
    <row r="742" spans="1:28" ht="12.75">
      <c r="A742" s="124"/>
      <c r="C742" s="11"/>
      <c r="D742" s="11"/>
      <c r="E742" s="11"/>
      <c r="F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</row>
    <row r="743" spans="1:28" ht="12.75">
      <c r="A743" s="124"/>
      <c r="C743" s="11"/>
      <c r="D743" s="11"/>
      <c r="E743" s="11"/>
      <c r="F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</row>
    <row r="744" spans="1:28" ht="12.75">
      <c r="A744" s="124"/>
      <c r="C744" s="11"/>
      <c r="D744" s="11"/>
      <c r="E744" s="11"/>
      <c r="F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</row>
    <row r="745" spans="1:28" ht="12.75">
      <c r="A745" s="124"/>
      <c r="C745" s="11"/>
      <c r="D745" s="11"/>
      <c r="E745" s="11"/>
      <c r="F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</row>
    <row r="746" spans="1:28" ht="12.75">
      <c r="A746" s="124"/>
      <c r="C746" s="11"/>
      <c r="D746" s="11"/>
      <c r="E746" s="11"/>
      <c r="F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</row>
    <row r="747" spans="1:28" ht="12.75">
      <c r="A747" s="124"/>
      <c r="C747" s="11"/>
      <c r="D747" s="11"/>
      <c r="E747" s="11"/>
      <c r="F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</row>
    <row r="748" spans="1:28" ht="12.75">
      <c r="A748" s="124"/>
      <c r="C748" s="11"/>
      <c r="D748" s="11"/>
      <c r="E748" s="11"/>
      <c r="F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</row>
    <row r="749" spans="1:28" ht="12.75">
      <c r="A749" s="124"/>
      <c r="C749" s="11"/>
      <c r="D749" s="11"/>
      <c r="E749" s="11"/>
      <c r="F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</row>
    <row r="750" spans="1:28" ht="12.75">
      <c r="A750" s="124"/>
      <c r="C750" s="11"/>
      <c r="D750" s="11"/>
      <c r="E750" s="11"/>
      <c r="F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</row>
    <row r="751" spans="1:28" ht="12.75">
      <c r="A751" s="124"/>
      <c r="C751" s="11"/>
      <c r="D751" s="11"/>
      <c r="E751" s="11"/>
      <c r="F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</row>
    <row r="752" spans="1:28" ht="12.75">
      <c r="A752" s="124"/>
      <c r="C752" s="11"/>
      <c r="D752" s="11"/>
      <c r="E752" s="11"/>
      <c r="F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</row>
    <row r="753" spans="1:28" ht="12.75">
      <c r="A753" s="124"/>
      <c r="C753" s="11"/>
      <c r="D753" s="11"/>
      <c r="E753" s="11"/>
      <c r="F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</row>
    <row r="754" spans="1:28" ht="12.75">
      <c r="A754" s="124"/>
      <c r="C754" s="11"/>
      <c r="D754" s="11"/>
      <c r="E754" s="11"/>
      <c r="F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1:28" ht="12.75">
      <c r="A755" s="124"/>
      <c r="C755" s="11"/>
      <c r="D755" s="11"/>
      <c r="E755" s="11"/>
      <c r="F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</row>
    <row r="756" spans="1:28" ht="12.75">
      <c r="A756" s="124"/>
      <c r="C756" s="11"/>
      <c r="D756" s="11"/>
      <c r="E756" s="11"/>
      <c r="F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</row>
    <row r="757" spans="1:28" ht="12.75">
      <c r="A757" s="124"/>
      <c r="C757" s="11"/>
      <c r="D757" s="11"/>
      <c r="E757" s="11"/>
      <c r="F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</row>
    <row r="758" spans="1:28" ht="12.75">
      <c r="A758" s="124"/>
      <c r="C758" s="11"/>
      <c r="D758" s="11"/>
      <c r="E758" s="11"/>
      <c r="F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</row>
    <row r="759" spans="1:28" ht="12.75">
      <c r="A759" s="124"/>
      <c r="C759" s="11"/>
      <c r="D759" s="11"/>
      <c r="E759" s="11"/>
      <c r="F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</row>
    <row r="760" spans="1:28" ht="12.75">
      <c r="A760" s="124"/>
      <c r="C760" s="11"/>
      <c r="D760" s="11"/>
      <c r="E760" s="11"/>
      <c r="F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</row>
    <row r="761" spans="1:28" ht="12.75">
      <c r="A761" s="124"/>
      <c r="C761" s="11"/>
      <c r="D761" s="11"/>
      <c r="E761" s="11"/>
      <c r="F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</row>
    <row r="762" spans="1:28" ht="12.75">
      <c r="A762" s="124"/>
      <c r="C762" s="11"/>
      <c r="D762" s="11"/>
      <c r="E762" s="11"/>
      <c r="F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</row>
    <row r="763" spans="1:28" ht="12.75">
      <c r="A763" s="124"/>
      <c r="C763" s="11"/>
      <c r="D763" s="11"/>
      <c r="E763" s="11"/>
      <c r="F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</row>
    <row r="764" spans="1:28" ht="12.75">
      <c r="A764" s="124"/>
      <c r="C764" s="11"/>
      <c r="D764" s="11"/>
      <c r="E764" s="11"/>
      <c r="F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</row>
    <row r="765" spans="1:28" ht="12.75">
      <c r="A765" s="124"/>
      <c r="C765" s="11"/>
      <c r="D765" s="11"/>
      <c r="E765" s="11"/>
      <c r="F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</row>
    <row r="766" spans="1:28" ht="12.75">
      <c r="A766" s="124"/>
      <c r="C766" s="11"/>
      <c r="D766" s="11"/>
      <c r="E766" s="11"/>
      <c r="F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</row>
    <row r="767" spans="1:28" ht="12.75">
      <c r="A767" s="124"/>
      <c r="C767" s="11"/>
      <c r="D767" s="11"/>
      <c r="E767" s="11"/>
      <c r="F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</row>
    <row r="768" spans="1:28" ht="12.75">
      <c r="A768" s="124"/>
      <c r="C768" s="11"/>
      <c r="D768" s="11"/>
      <c r="E768" s="11"/>
      <c r="F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</row>
    <row r="769" spans="1:28" ht="12.75">
      <c r="A769" s="124"/>
      <c r="C769" s="11"/>
      <c r="D769" s="11"/>
      <c r="E769" s="11"/>
      <c r="F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</row>
    <row r="770" spans="1:28" ht="12.75">
      <c r="A770" s="124"/>
      <c r="C770" s="11"/>
      <c r="D770" s="11"/>
      <c r="E770" s="11"/>
      <c r="F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</row>
    <row r="771" spans="1:28" ht="12.75">
      <c r="A771" s="124"/>
      <c r="C771" s="11"/>
      <c r="D771" s="11"/>
      <c r="E771" s="11"/>
      <c r="F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</row>
    <row r="772" spans="1:28" ht="12.75">
      <c r="A772" s="124"/>
      <c r="C772" s="11"/>
      <c r="D772" s="11"/>
      <c r="E772" s="11"/>
      <c r="F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</row>
    <row r="773" spans="1:28" ht="12.75">
      <c r="A773" s="124"/>
      <c r="C773" s="11"/>
      <c r="D773" s="11"/>
      <c r="E773" s="11"/>
      <c r="F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</row>
    <row r="774" spans="1:28" ht="12.75">
      <c r="A774" s="124"/>
      <c r="C774" s="11"/>
      <c r="D774" s="11"/>
      <c r="E774" s="11"/>
      <c r="F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</row>
    <row r="775" spans="1:28" ht="12.75">
      <c r="A775" s="124"/>
      <c r="C775" s="11"/>
      <c r="D775" s="11"/>
      <c r="E775" s="11"/>
      <c r="F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</row>
    <row r="776" spans="1:28" ht="12.75">
      <c r="A776" s="124"/>
      <c r="C776" s="11"/>
      <c r="D776" s="11"/>
      <c r="E776" s="11"/>
      <c r="F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</row>
    <row r="777" spans="1:28" ht="12.75">
      <c r="A777" s="124"/>
      <c r="C777" s="11"/>
      <c r="D777" s="11"/>
      <c r="E777" s="11"/>
      <c r="F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</row>
    <row r="778" spans="1:28" ht="12.75">
      <c r="A778" s="124"/>
      <c r="C778" s="11"/>
      <c r="D778" s="11"/>
      <c r="E778" s="11"/>
      <c r="F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</row>
    <row r="779" spans="1:28" ht="12.75">
      <c r="A779" s="124"/>
      <c r="C779" s="11"/>
      <c r="D779" s="11"/>
      <c r="E779" s="11"/>
      <c r="F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</row>
    <row r="780" spans="1:28" ht="12.75">
      <c r="A780" s="124"/>
      <c r="C780" s="11"/>
      <c r="D780" s="11"/>
      <c r="E780" s="11"/>
      <c r="F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</row>
    <row r="781" spans="1:28" ht="12.75">
      <c r="A781" s="124"/>
      <c r="C781" s="11"/>
      <c r="D781" s="11"/>
      <c r="E781" s="11"/>
      <c r="F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</row>
    <row r="782" spans="1:28" ht="12.75">
      <c r="A782" s="124"/>
      <c r="C782" s="11"/>
      <c r="D782" s="11"/>
      <c r="E782" s="11"/>
      <c r="F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</row>
    <row r="783" spans="1:28" ht="12.75">
      <c r="A783" s="124"/>
      <c r="C783" s="11"/>
      <c r="D783" s="11"/>
      <c r="E783" s="11"/>
      <c r="F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</row>
    <row r="784" spans="1:28" ht="12.75">
      <c r="A784" s="124"/>
      <c r="C784" s="11"/>
      <c r="D784" s="11"/>
      <c r="E784" s="11"/>
      <c r="F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</row>
    <row r="785" spans="1:28" ht="12.75">
      <c r="A785" s="124"/>
      <c r="C785" s="11"/>
      <c r="D785" s="11"/>
      <c r="E785" s="11"/>
      <c r="F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</row>
    <row r="786" spans="1:28" ht="12.75">
      <c r="A786" s="124"/>
      <c r="C786" s="11"/>
      <c r="D786" s="11"/>
      <c r="E786" s="11"/>
      <c r="F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</row>
    <row r="787" spans="1:28" ht="12.75">
      <c r="A787" s="124"/>
      <c r="C787" s="11"/>
      <c r="D787" s="11"/>
      <c r="E787" s="11"/>
      <c r="F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</row>
    <row r="788" spans="1:28" ht="12.75">
      <c r="A788" s="124"/>
      <c r="C788" s="11"/>
      <c r="D788" s="11"/>
      <c r="E788" s="11"/>
      <c r="F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</row>
    <row r="789" spans="1:28" ht="12.75">
      <c r="A789" s="124"/>
      <c r="C789" s="11"/>
      <c r="D789" s="11"/>
      <c r="E789" s="11"/>
      <c r="F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</row>
    <row r="790" spans="1:28" ht="12.75">
      <c r="A790" s="124"/>
      <c r="C790" s="11"/>
      <c r="D790" s="11"/>
      <c r="E790" s="11"/>
      <c r="F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</row>
    <row r="791" spans="1:28" ht="12.75">
      <c r="A791" s="124"/>
      <c r="C791" s="11"/>
      <c r="D791" s="11"/>
      <c r="E791" s="11"/>
      <c r="F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</row>
    <row r="792" spans="1:28" ht="12.75">
      <c r="A792" s="124"/>
      <c r="C792" s="11"/>
      <c r="D792" s="11"/>
      <c r="E792" s="11"/>
      <c r="F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</row>
    <row r="793" spans="1:28" ht="12.75">
      <c r="A793" s="124"/>
      <c r="C793" s="11"/>
      <c r="D793" s="11"/>
      <c r="E793" s="11"/>
      <c r="F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</row>
    <row r="794" spans="1:28" ht="12.75">
      <c r="A794" s="124"/>
      <c r="C794" s="11"/>
      <c r="D794" s="11"/>
      <c r="E794" s="11"/>
      <c r="F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</row>
    <row r="795" spans="1:28" ht="12.75">
      <c r="A795" s="124"/>
      <c r="C795" s="11"/>
      <c r="D795" s="11"/>
      <c r="E795" s="11"/>
      <c r="F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</row>
    <row r="796" spans="1:28" ht="12.75">
      <c r="A796" s="124"/>
      <c r="C796" s="11"/>
      <c r="D796" s="11"/>
      <c r="E796" s="11"/>
      <c r="F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</row>
    <row r="797" spans="1:28" ht="12.75">
      <c r="A797" s="124"/>
      <c r="C797" s="11"/>
      <c r="D797" s="11"/>
      <c r="E797" s="11"/>
      <c r="F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</row>
    <row r="798" spans="1:28" ht="12.75">
      <c r="A798" s="124"/>
      <c r="C798" s="11"/>
      <c r="D798" s="11"/>
      <c r="E798" s="11"/>
      <c r="F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</row>
    <row r="799" spans="1:28" ht="12.75">
      <c r="A799" s="124"/>
      <c r="C799" s="11"/>
      <c r="D799" s="11"/>
      <c r="E799" s="11"/>
      <c r="F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</row>
    <row r="800" spans="1:28" ht="12.75">
      <c r="A800" s="124"/>
      <c r="C800" s="11"/>
      <c r="D800" s="11"/>
      <c r="E800" s="11"/>
      <c r="F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</row>
    <row r="801" spans="1:28" ht="12.75">
      <c r="A801" s="124"/>
      <c r="C801" s="11"/>
      <c r="D801" s="11"/>
      <c r="E801" s="11"/>
      <c r="F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</row>
    <row r="802" spans="1:28" ht="12.75">
      <c r="A802" s="124"/>
      <c r="C802" s="11"/>
      <c r="D802" s="11"/>
      <c r="E802" s="11"/>
      <c r="F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</row>
    <row r="803" spans="1:28" ht="12.75">
      <c r="A803" s="124"/>
      <c r="C803" s="11"/>
      <c r="D803" s="11"/>
      <c r="E803" s="11"/>
      <c r="F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</row>
    <row r="804" spans="1:28" ht="12.75">
      <c r="A804" s="124"/>
      <c r="C804" s="11"/>
      <c r="D804" s="11"/>
      <c r="E804" s="11"/>
      <c r="F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</row>
    <row r="805" spans="1:28" ht="12.75">
      <c r="A805" s="124"/>
      <c r="C805" s="11"/>
      <c r="D805" s="11"/>
      <c r="E805" s="11"/>
      <c r="F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</row>
    <row r="806" spans="1:28" ht="12.75">
      <c r="A806" s="124"/>
      <c r="C806" s="11"/>
      <c r="D806" s="11"/>
      <c r="E806" s="11"/>
      <c r="F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</row>
    <row r="807" spans="1:28" ht="12.75">
      <c r="A807" s="124"/>
      <c r="C807" s="11"/>
      <c r="D807" s="11"/>
      <c r="E807" s="11"/>
      <c r="F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</row>
    <row r="808" spans="1:28" ht="12.75">
      <c r="A808" s="124"/>
      <c r="C808" s="11"/>
      <c r="D808" s="11"/>
      <c r="E808" s="11"/>
      <c r="F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</row>
    <row r="809" spans="1:28" ht="12.75">
      <c r="A809" s="124"/>
      <c r="C809" s="11"/>
      <c r="D809" s="11"/>
      <c r="E809" s="11"/>
      <c r="F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</row>
    <row r="810" spans="1:28" ht="12.75">
      <c r="A810" s="124"/>
      <c r="C810" s="11"/>
      <c r="D810" s="11"/>
      <c r="E810" s="11"/>
      <c r="F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</row>
    <row r="811" spans="1:28" ht="12.75">
      <c r="A811" s="124"/>
      <c r="C811" s="11"/>
      <c r="D811" s="11"/>
      <c r="E811" s="11"/>
      <c r="F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</row>
    <row r="812" spans="1:28" ht="12.75">
      <c r="A812" s="124"/>
      <c r="C812" s="11"/>
      <c r="D812" s="11"/>
      <c r="E812" s="11"/>
      <c r="F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</row>
    <row r="813" spans="1:28" ht="12.75">
      <c r="A813" s="124"/>
      <c r="C813" s="11"/>
      <c r="D813" s="11"/>
      <c r="E813" s="11"/>
      <c r="F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</row>
    <row r="814" spans="1:28" ht="12.75">
      <c r="A814" s="124"/>
      <c r="C814" s="11"/>
      <c r="D814" s="11"/>
      <c r="E814" s="11"/>
      <c r="F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</row>
    <row r="815" spans="1:28" ht="12.75">
      <c r="A815" s="124"/>
      <c r="C815" s="11"/>
      <c r="D815" s="11"/>
      <c r="E815" s="11"/>
      <c r="F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</row>
    <row r="816" spans="1:28" ht="12.75">
      <c r="A816" s="124"/>
      <c r="C816" s="11"/>
      <c r="D816" s="11"/>
      <c r="E816" s="11"/>
      <c r="F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</row>
    <row r="817" spans="1:28" ht="12.75">
      <c r="A817" s="124"/>
      <c r="C817" s="11"/>
      <c r="D817" s="11"/>
      <c r="E817" s="11"/>
      <c r="F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</row>
    <row r="818" spans="1:28" ht="12.75">
      <c r="A818" s="124"/>
      <c r="C818" s="11"/>
      <c r="D818" s="11"/>
      <c r="E818" s="11"/>
      <c r="F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</row>
    <row r="819" spans="1:28" ht="12.75">
      <c r="A819" s="124"/>
      <c r="C819" s="11"/>
      <c r="D819" s="11"/>
      <c r="E819" s="11"/>
      <c r="F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</row>
    <row r="820" spans="1:28" ht="12.75">
      <c r="A820" s="124"/>
      <c r="C820" s="11"/>
      <c r="D820" s="11"/>
      <c r="E820" s="11"/>
      <c r="F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</row>
    <row r="821" spans="1:28" ht="12.75">
      <c r="A821" s="124"/>
      <c r="C821" s="11"/>
      <c r="D821" s="11"/>
      <c r="E821" s="11"/>
      <c r="F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</row>
    <row r="822" spans="1:28" ht="12.75">
      <c r="A822" s="124"/>
      <c r="C822" s="11"/>
      <c r="D822" s="11"/>
      <c r="E822" s="11"/>
      <c r="F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</row>
    <row r="823" spans="1:28" ht="12.75">
      <c r="A823" s="124"/>
      <c r="C823" s="11"/>
      <c r="D823" s="11"/>
      <c r="E823" s="11"/>
      <c r="F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</row>
    <row r="824" spans="1:28" ht="12.75">
      <c r="A824" s="124"/>
      <c r="C824" s="11"/>
      <c r="D824" s="11"/>
      <c r="E824" s="11"/>
      <c r="F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</row>
    <row r="825" spans="1:28" ht="12.75">
      <c r="A825" s="124"/>
      <c r="C825" s="11"/>
      <c r="D825" s="11"/>
      <c r="E825" s="11"/>
      <c r="F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</row>
    <row r="826" spans="1:28" ht="12.75">
      <c r="A826" s="124"/>
      <c r="C826" s="11"/>
      <c r="D826" s="11"/>
      <c r="E826" s="11"/>
      <c r="F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</row>
    <row r="827" spans="1:28" ht="12.75">
      <c r="A827" s="124"/>
      <c r="C827" s="11"/>
      <c r="D827" s="11"/>
      <c r="E827" s="11"/>
      <c r="F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</row>
    <row r="828" spans="1:28" ht="12.75">
      <c r="A828" s="124"/>
      <c r="C828" s="11"/>
      <c r="D828" s="11"/>
      <c r="E828" s="11"/>
      <c r="F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</row>
    <row r="829" spans="1:28" ht="12.75">
      <c r="A829" s="124"/>
      <c r="C829" s="11"/>
      <c r="D829" s="11"/>
      <c r="E829" s="11"/>
      <c r="F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</row>
    <row r="830" spans="1:28" ht="12.75">
      <c r="A830" s="124"/>
      <c r="C830" s="11"/>
      <c r="D830" s="11"/>
      <c r="E830" s="11"/>
      <c r="F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</row>
    <row r="831" spans="1:28" ht="12.75">
      <c r="A831" s="124"/>
      <c r="C831" s="11"/>
      <c r="D831" s="11"/>
      <c r="E831" s="11"/>
      <c r="F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</row>
    <row r="832" spans="1:28" ht="12.75">
      <c r="A832" s="124"/>
      <c r="C832" s="11"/>
      <c r="D832" s="11"/>
      <c r="E832" s="11"/>
      <c r="F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</row>
    <row r="833" spans="1:28" ht="12.75">
      <c r="A833" s="124"/>
      <c r="C833" s="11"/>
      <c r="D833" s="11"/>
      <c r="E833" s="11"/>
      <c r="F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</row>
    <row r="834" spans="1:28" ht="12.75">
      <c r="A834" s="124"/>
      <c r="C834" s="11"/>
      <c r="D834" s="11"/>
      <c r="E834" s="11"/>
      <c r="F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</row>
    <row r="835" spans="1:28" ht="12.75">
      <c r="A835" s="124"/>
      <c r="C835" s="11"/>
      <c r="D835" s="11"/>
      <c r="E835" s="11"/>
      <c r="F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</row>
    <row r="836" spans="1:28" ht="12.75">
      <c r="A836" s="124"/>
      <c r="C836" s="11"/>
      <c r="D836" s="11"/>
      <c r="E836" s="11"/>
      <c r="F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</row>
    <row r="837" spans="1:28" ht="12.75">
      <c r="A837" s="124"/>
      <c r="C837" s="11"/>
      <c r="D837" s="11"/>
      <c r="E837" s="11"/>
      <c r="F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</row>
    <row r="838" spans="1:28" ht="12.75">
      <c r="A838" s="124"/>
      <c r="C838" s="11"/>
      <c r="D838" s="11"/>
      <c r="E838" s="11"/>
      <c r="F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</row>
    <row r="839" spans="1:28" ht="12.75">
      <c r="A839" s="124"/>
      <c r="C839" s="11"/>
      <c r="D839" s="11"/>
      <c r="E839" s="11"/>
      <c r="F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</row>
    <row r="840" spans="1:28" ht="12.75">
      <c r="A840" s="124"/>
      <c r="C840" s="11"/>
      <c r="D840" s="11"/>
      <c r="E840" s="11"/>
      <c r="F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</row>
    <row r="841" spans="1:28" ht="12.75">
      <c r="A841" s="124"/>
      <c r="C841" s="11"/>
      <c r="D841" s="11"/>
      <c r="E841" s="11"/>
      <c r="F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</row>
    <row r="842" spans="1:28" ht="12.75">
      <c r="A842" s="124"/>
      <c r="C842" s="11"/>
      <c r="D842" s="11"/>
      <c r="E842" s="11"/>
      <c r="F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</row>
    <row r="843" spans="1:28" ht="12.75">
      <c r="A843" s="124"/>
      <c r="C843" s="11"/>
      <c r="D843" s="11"/>
      <c r="E843" s="11"/>
      <c r="F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</row>
    <row r="844" spans="1:28" ht="12.75">
      <c r="A844" s="124"/>
      <c r="C844" s="11"/>
      <c r="D844" s="11"/>
      <c r="E844" s="11"/>
      <c r="F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</row>
    <row r="845" spans="1:28" ht="12.75">
      <c r="A845" s="124"/>
      <c r="C845" s="11"/>
      <c r="D845" s="11"/>
      <c r="E845" s="11"/>
      <c r="F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</row>
    <row r="846" spans="1:28" ht="12.75">
      <c r="A846" s="124"/>
      <c r="C846" s="11"/>
      <c r="D846" s="11"/>
      <c r="E846" s="11"/>
      <c r="F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</row>
    <row r="847" spans="1:28" ht="12.75">
      <c r="A847" s="124"/>
      <c r="C847" s="11"/>
      <c r="D847" s="11"/>
      <c r="E847" s="11"/>
      <c r="F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</row>
    <row r="848" spans="1:28" ht="12.75">
      <c r="A848" s="124"/>
      <c r="C848" s="11"/>
      <c r="D848" s="11"/>
      <c r="E848" s="11"/>
      <c r="F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</row>
    <row r="849" spans="1:28" ht="12.75">
      <c r="A849" s="124"/>
      <c r="C849" s="11"/>
      <c r="D849" s="11"/>
      <c r="E849" s="11"/>
      <c r="F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</row>
    <row r="850" spans="1:28" ht="12.75">
      <c r="A850" s="124"/>
      <c r="C850" s="11"/>
      <c r="D850" s="11"/>
      <c r="E850" s="11"/>
      <c r="F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</row>
    <row r="851" spans="1:28" ht="12.75">
      <c r="A851" s="124"/>
      <c r="C851" s="11"/>
      <c r="D851" s="11"/>
      <c r="E851" s="11"/>
      <c r="F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</row>
    <row r="852" spans="1:28" ht="12.75">
      <c r="A852" s="124"/>
      <c r="C852" s="11"/>
      <c r="D852" s="11"/>
      <c r="E852" s="11"/>
      <c r="F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</row>
    <row r="853" spans="1:28" ht="12.75">
      <c r="A853" s="124"/>
      <c r="C853" s="11"/>
      <c r="D853" s="11"/>
      <c r="E853" s="11"/>
      <c r="F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</row>
    <row r="854" spans="1:28" ht="12.75">
      <c r="A854" s="124"/>
      <c r="C854" s="11"/>
      <c r="D854" s="11"/>
      <c r="E854" s="11"/>
      <c r="F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</row>
    <row r="855" spans="1:28" ht="12.75">
      <c r="A855" s="124"/>
      <c r="C855" s="11"/>
      <c r="D855" s="11"/>
      <c r="E855" s="11"/>
      <c r="F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</row>
    <row r="856" spans="1:28" ht="12.75">
      <c r="A856" s="124"/>
      <c r="C856" s="11"/>
      <c r="D856" s="11"/>
      <c r="E856" s="11"/>
      <c r="F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</row>
    <row r="857" spans="1:28" ht="12.75">
      <c r="A857" s="124"/>
      <c r="C857" s="11"/>
      <c r="D857" s="11"/>
      <c r="E857" s="11"/>
      <c r="F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</row>
    <row r="858" spans="1:28" ht="12.75">
      <c r="A858" s="124"/>
      <c r="C858" s="11"/>
      <c r="D858" s="11"/>
      <c r="E858" s="11"/>
      <c r="F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</row>
    <row r="859" spans="1:28" ht="12.75">
      <c r="A859" s="124"/>
      <c r="C859" s="11"/>
      <c r="D859" s="11"/>
      <c r="E859" s="11"/>
      <c r="F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</row>
    <row r="860" spans="1:28" ht="12.75">
      <c r="A860" s="124"/>
      <c r="C860" s="11"/>
      <c r="D860" s="11"/>
      <c r="E860" s="11"/>
      <c r="F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</row>
    <row r="861" spans="1:28" ht="12.75">
      <c r="A861" s="124"/>
      <c r="C861" s="11"/>
      <c r="D861" s="11"/>
      <c r="E861" s="11"/>
      <c r="F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</row>
    <row r="862" spans="1:28" ht="12.75">
      <c r="A862" s="124"/>
      <c r="C862" s="11"/>
      <c r="D862" s="11"/>
      <c r="E862" s="11"/>
      <c r="F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</row>
    <row r="863" spans="1:28" ht="12.75">
      <c r="A863" s="124"/>
      <c r="C863" s="11"/>
      <c r="D863" s="11"/>
      <c r="E863" s="11"/>
      <c r="F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</row>
    <row r="864" spans="1:28" ht="12.75">
      <c r="A864" s="124"/>
      <c r="C864" s="11"/>
      <c r="D864" s="11"/>
      <c r="E864" s="11"/>
      <c r="F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</row>
    <row r="865" spans="1:28" ht="12.75">
      <c r="A865" s="124"/>
      <c r="C865" s="11"/>
      <c r="D865" s="11"/>
      <c r="E865" s="11"/>
      <c r="F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</row>
    <row r="866" spans="1:28" ht="12.75">
      <c r="A866" s="124"/>
      <c r="C866" s="11"/>
      <c r="D866" s="11"/>
      <c r="E866" s="11"/>
      <c r="F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</row>
    <row r="867" spans="1:28" ht="12.75">
      <c r="A867" s="124"/>
      <c r="C867" s="11"/>
      <c r="D867" s="11"/>
      <c r="E867" s="11"/>
      <c r="F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</row>
    <row r="868" spans="1:28" ht="12.75">
      <c r="A868" s="124"/>
      <c r="C868" s="11"/>
      <c r="D868" s="11"/>
      <c r="E868" s="11"/>
      <c r="F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</row>
    <row r="869" spans="1:28" ht="12.75">
      <c r="A869" s="124"/>
      <c r="C869" s="11"/>
      <c r="D869" s="11"/>
      <c r="E869" s="11"/>
      <c r="F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</row>
    <row r="870" spans="1:28" ht="12.75">
      <c r="A870" s="124"/>
      <c r="C870" s="11"/>
      <c r="D870" s="11"/>
      <c r="E870" s="11"/>
      <c r="F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</row>
    <row r="871" spans="1:28" ht="12.75">
      <c r="A871" s="124"/>
      <c r="C871" s="11"/>
      <c r="D871" s="11"/>
      <c r="E871" s="11"/>
      <c r="F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</row>
    <row r="872" spans="1:28" ht="12.75">
      <c r="A872" s="124"/>
      <c r="C872" s="11"/>
      <c r="D872" s="11"/>
      <c r="E872" s="11"/>
      <c r="F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</row>
    <row r="873" spans="1:28" ht="12.75">
      <c r="A873" s="124"/>
      <c r="C873" s="11"/>
      <c r="D873" s="11"/>
      <c r="E873" s="11"/>
      <c r="F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</row>
    <row r="874" spans="1:28" ht="12.75">
      <c r="A874" s="124"/>
      <c r="C874" s="11"/>
      <c r="D874" s="11"/>
      <c r="E874" s="11"/>
      <c r="F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</row>
    <row r="875" spans="1:28" ht="12.75">
      <c r="A875" s="124"/>
      <c r="C875" s="11"/>
      <c r="D875" s="11"/>
      <c r="E875" s="11"/>
      <c r="F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</row>
    <row r="876" spans="1:28" ht="12.75">
      <c r="A876" s="124"/>
      <c r="C876" s="11"/>
      <c r="D876" s="11"/>
      <c r="E876" s="11"/>
      <c r="F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</row>
    <row r="877" spans="1:28" ht="12.75">
      <c r="A877" s="124"/>
      <c r="C877" s="11"/>
      <c r="D877" s="11"/>
      <c r="E877" s="11"/>
      <c r="F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</row>
    <row r="878" spans="1:28" ht="12.75">
      <c r="A878" s="124"/>
      <c r="C878" s="11"/>
      <c r="D878" s="11"/>
      <c r="E878" s="11"/>
      <c r="F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</row>
    <row r="879" spans="1:28" ht="12.75">
      <c r="A879" s="124"/>
      <c r="C879" s="11"/>
      <c r="D879" s="11"/>
      <c r="E879" s="11"/>
      <c r="F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</row>
    <row r="880" spans="1:28" ht="12.75">
      <c r="A880" s="124"/>
      <c r="C880" s="11"/>
      <c r="D880" s="11"/>
      <c r="E880" s="11"/>
      <c r="F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</row>
    <row r="881" spans="1:28" ht="12.75">
      <c r="A881" s="124"/>
      <c r="C881" s="11"/>
      <c r="D881" s="11"/>
      <c r="E881" s="11"/>
      <c r="F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</row>
    <row r="882" spans="1:28" ht="12.75">
      <c r="A882" s="124"/>
      <c r="C882" s="11"/>
      <c r="D882" s="11"/>
      <c r="E882" s="11"/>
      <c r="F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</row>
    <row r="883" spans="1:28" ht="12.75">
      <c r="A883" s="124"/>
      <c r="C883" s="11"/>
      <c r="D883" s="11"/>
      <c r="E883" s="11"/>
      <c r="F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</row>
    <row r="884" spans="1:28" ht="12.75">
      <c r="A884" s="124"/>
      <c r="C884" s="11"/>
      <c r="D884" s="11"/>
      <c r="E884" s="11"/>
      <c r="F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</row>
    <row r="885" spans="1:28" ht="12.75">
      <c r="A885" s="124"/>
      <c r="C885" s="11"/>
      <c r="D885" s="11"/>
      <c r="E885" s="11"/>
      <c r="F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</row>
    <row r="886" spans="1:28" ht="12.75">
      <c r="A886" s="124"/>
      <c r="C886" s="11"/>
      <c r="D886" s="11"/>
      <c r="E886" s="11"/>
      <c r="F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</row>
    <row r="887" spans="1:28" ht="12.75">
      <c r="A887" s="124"/>
      <c r="C887" s="11"/>
      <c r="D887" s="11"/>
      <c r="E887" s="11"/>
      <c r="F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</row>
    <row r="888" spans="1:28" ht="12.75">
      <c r="A888" s="124"/>
      <c r="C888" s="11"/>
      <c r="D888" s="11"/>
      <c r="E888" s="11"/>
      <c r="F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</row>
    <row r="889" spans="1:28" ht="12.75">
      <c r="A889" s="124"/>
      <c r="C889" s="11"/>
      <c r="D889" s="11"/>
      <c r="E889" s="11"/>
      <c r="F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</row>
    <row r="890" spans="1:28" ht="12.75">
      <c r="A890" s="124"/>
      <c r="C890" s="11"/>
      <c r="D890" s="11"/>
      <c r="E890" s="11"/>
      <c r="F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</row>
    <row r="891" spans="1:28" ht="12.75">
      <c r="A891" s="124"/>
      <c r="C891" s="11"/>
      <c r="D891" s="11"/>
      <c r="E891" s="11"/>
      <c r="F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</row>
    <row r="892" spans="1:28" ht="12.75">
      <c r="A892" s="124"/>
      <c r="C892" s="11"/>
      <c r="D892" s="11"/>
      <c r="E892" s="11"/>
      <c r="F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</row>
    <row r="893" spans="1:28" ht="12.75">
      <c r="A893" s="124"/>
      <c r="C893" s="11"/>
      <c r="D893" s="11"/>
      <c r="E893" s="11"/>
      <c r="F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</row>
    <row r="894" spans="1:28" ht="12.75">
      <c r="A894" s="124"/>
      <c r="C894" s="11"/>
      <c r="D894" s="11"/>
      <c r="E894" s="11"/>
      <c r="F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</row>
    <row r="895" spans="1:28" ht="12.75">
      <c r="A895" s="124"/>
      <c r="C895" s="11"/>
      <c r="D895" s="11"/>
      <c r="E895" s="11"/>
      <c r="F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</row>
    <row r="896" spans="1:28" ht="12.75">
      <c r="A896" s="124"/>
      <c r="C896" s="11"/>
      <c r="D896" s="11"/>
      <c r="E896" s="11"/>
      <c r="F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</row>
    <row r="897" spans="1:28" ht="12.75">
      <c r="A897" s="124"/>
      <c r="C897" s="11"/>
      <c r="D897" s="11"/>
      <c r="E897" s="11"/>
      <c r="F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</row>
    <row r="898" spans="1:28" ht="12.75">
      <c r="A898" s="124"/>
      <c r="C898" s="11"/>
      <c r="D898" s="11"/>
      <c r="E898" s="11"/>
      <c r="F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</row>
    <row r="899" spans="1:28" ht="12.75">
      <c r="A899" s="124"/>
      <c r="C899" s="11"/>
      <c r="D899" s="11"/>
      <c r="E899" s="11"/>
      <c r="F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</row>
    <row r="900" spans="1:28" ht="12.75">
      <c r="A900" s="124"/>
      <c r="C900" s="11"/>
      <c r="D900" s="11"/>
      <c r="E900" s="11"/>
      <c r="F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</row>
    <row r="901" spans="1:28" ht="12.75">
      <c r="A901" s="124"/>
      <c r="C901" s="11"/>
      <c r="D901" s="11"/>
      <c r="E901" s="11"/>
      <c r="F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</row>
    <row r="902" spans="1:28" ht="12.75">
      <c r="A902" s="124"/>
      <c r="C902" s="11"/>
      <c r="D902" s="11"/>
      <c r="E902" s="11"/>
      <c r="F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</row>
    <row r="903" spans="1:28" ht="12.75">
      <c r="A903" s="124"/>
      <c r="C903" s="11"/>
      <c r="D903" s="11"/>
      <c r="E903" s="11"/>
      <c r="F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</row>
    <row r="904" spans="1:28" ht="12.75">
      <c r="A904" s="124"/>
      <c r="C904" s="11"/>
      <c r="D904" s="11"/>
      <c r="E904" s="11"/>
      <c r="F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</row>
    <row r="905" spans="1:28" ht="12.75">
      <c r="A905" s="124"/>
      <c r="C905" s="11"/>
      <c r="D905" s="11"/>
      <c r="E905" s="11"/>
      <c r="F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</row>
    <row r="906" spans="1:28" ht="12.75">
      <c r="A906" s="124"/>
      <c r="C906" s="11"/>
      <c r="D906" s="11"/>
      <c r="E906" s="11"/>
      <c r="F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</row>
    <row r="907" spans="1:28" ht="12.75">
      <c r="A907" s="124"/>
      <c r="C907" s="11"/>
      <c r="D907" s="11"/>
      <c r="E907" s="11"/>
      <c r="F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</row>
    <row r="908" spans="1:28" ht="12.75">
      <c r="A908" s="124"/>
      <c r="C908" s="11"/>
      <c r="D908" s="11"/>
      <c r="E908" s="11"/>
      <c r="F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</row>
    <row r="909" spans="1:28" ht="12.75">
      <c r="A909" s="124"/>
      <c r="C909" s="11"/>
      <c r="D909" s="11"/>
      <c r="E909" s="11"/>
      <c r="F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</row>
    <row r="910" spans="1:28" ht="12.75">
      <c r="A910" s="124"/>
      <c r="C910" s="11"/>
      <c r="D910" s="11"/>
      <c r="E910" s="11"/>
      <c r="F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</row>
    <row r="911" spans="1:28" ht="12.75">
      <c r="A911" s="124"/>
      <c r="C911" s="11"/>
      <c r="D911" s="11"/>
      <c r="E911" s="11"/>
      <c r="F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</row>
    <row r="912" spans="1:28" ht="12.75">
      <c r="A912" s="124"/>
      <c r="C912" s="11"/>
      <c r="D912" s="11"/>
      <c r="E912" s="11"/>
      <c r="F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</row>
    <row r="913" spans="1:28" ht="12.75">
      <c r="A913" s="124"/>
      <c r="C913" s="11"/>
      <c r="D913" s="11"/>
      <c r="E913" s="11"/>
      <c r="F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</row>
    <row r="914" spans="1:28" ht="12.75">
      <c r="A914" s="124"/>
      <c r="C914" s="11"/>
      <c r="D914" s="11"/>
      <c r="E914" s="11"/>
      <c r="F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</row>
    <row r="915" spans="1:28" ht="12.75">
      <c r="A915" s="124"/>
      <c r="C915" s="11"/>
      <c r="D915" s="11"/>
      <c r="E915" s="11"/>
      <c r="F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</row>
    <row r="916" spans="1:28" ht="12.75">
      <c r="A916" s="124"/>
      <c r="C916" s="11"/>
      <c r="D916" s="11"/>
      <c r="E916" s="11"/>
      <c r="F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</row>
    <row r="917" spans="1:28" ht="12.75">
      <c r="A917" s="124"/>
      <c r="C917" s="11"/>
      <c r="D917" s="11"/>
      <c r="E917" s="11"/>
      <c r="F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</row>
    <row r="918" spans="1:28" ht="12.75">
      <c r="A918" s="124"/>
      <c r="C918" s="11"/>
      <c r="D918" s="11"/>
      <c r="E918" s="11"/>
      <c r="F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</row>
    <row r="919" spans="1:28" ht="12.75">
      <c r="A919" s="124"/>
      <c r="C919" s="11"/>
      <c r="D919" s="11"/>
      <c r="E919" s="11"/>
      <c r="F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</row>
    <row r="920" spans="1:28" ht="12.75">
      <c r="A920" s="124"/>
      <c r="C920" s="11"/>
      <c r="D920" s="11"/>
      <c r="E920" s="11"/>
      <c r="F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</row>
    <row r="921" spans="1:28" ht="12.75">
      <c r="A921" s="124"/>
      <c r="C921" s="11"/>
      <c r="D921" s="11"/>
      <c r="E921" s="11"/>
      <c r="F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</row>
    <row r="922" spans="1:28" ht="12.75">
      <c r="A922" s="124"/>
      <c r="C922" s="11"/>
      <c r="D922" s="11"/>
      <c r="E922" s="11"/>
      <c r="F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</row>
    <row r="923" spans="1:28" ht="12.75">
      <c r="A923" s="124"/>
      <c r="C923" s="11"/>
      <c r="D923" s="11"/>
      <c r="E923" s="11"/>
      <c r="F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</row>
    <row r="924" spans="1:28" ht="12.75">
      <c r="A924" s="124"/>
      <c r="C924" s="11"/>
      <c r="D924" s="11"/>
      <c r="E924" s="11"/>
      <c r="F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</row>
    <row r="925" spans="1:28" ht="12.75">
      <c r="A925" s="124"/>
      <c r="C925" s="11"/>
      <c r="D925" s="11"/>
      <c r="E925" s="11"/>
      <c r="F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</row>
    <row r="926" spans="1:28" ht="12.75">
      <c r="A926" s="124"/>
      <c r="C926" s="11"/>
      <c r="D926" s="11"/>
      <c r="E926" s="11"/>
      <c r="F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</row>
    <row r="927" spans="1:28" ht="12.75">
      <c r="A927" s="124"/>
      <c r="C927" s="11"/>
      <c r="D927" s="11"/>
      <c r="E927" s="11"/>
      <c r="F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</row>
    <row r="928" spans="1:28" ht="12.75">
      <c r="A928" s="124"/>
      <c r="C928" s="11"/>
      <c r="D928" s="11"/>
      <c r="E928" s="11"/>
      <c r="F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</row>
    <row r="929" spans="1:28" ht="12.75">
      <c r="A929" s="124"/>
      <c r="C929" s="11"/>
      <c r="D929" s="11"/>
      <c r="E929" s="11"/>
      <c r="F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</row>
    <row r="930" spans="1:28" ht="12.75">
      <c r="A930" s="124"/>
      <c r="C930" s="11"/>
      <c r="D930" s="11"/>
      <c r="E930" s="11"/>
      <c r="F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</row>
    <row r="931" spans="1:28" ht="12.75">
      <c r="A931" s="124"/>
      <c r="C931" s="11"/>
      <c r="D931" s="11"/>
      <c r="E931" s="11"/>
      <c r="F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</row>
    <row r="932" spans="1:28" ht="12.75">
      <c r="A932" s="124"/>
      <c r="C932" s="11"/>
      <c r="D932" s="11"/>
      <c r="E932" s="11"/>
      <c r="F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</row>
    <row r="933" spans="1:28" ht="12.75">
      <c r="A933" s="124"/>
      <c r="C933" s="11"/>
      <c r="D933" s="11"/>
      <c r="E933" s="11"/>
      <c r="F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</row>
    <row r="934" spans="1:28" ht="12.75">
      <c r="A934" s="124"/>
      <c r="C934" s="11"/>
      <c r="D934" s="11"/>
      <c r="E934" s="11"/>
      <c r="F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</row>
    <row r="935" spans="1:28" ht="12.75">
      <c r="A935" s="124"/>
      <c r="C935" s="11"/>
      <c r="D935" s="11"/>
      <c r="E935" s="11"/>
      <c r="F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</row>
    <row r="936" spans="1:28" ht="12.75">
      <c r="A936" s="124"/>
      <c r="C936" s="11"/>
      <c r="D936" s="11"/>
      <c r="E936" s="11"/>
      <c r="F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</row>
    <row r="937" spans="1:28" ht="12.75">
      <c r="A937" s="124"/>
      <c r="C937" s="11"/>
      <c r="D937" s="11"/>
      <c r="E937" s="11"/>
      <c r="F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</row>
    <row r="938" spans="1:28" ht="12.75">
      <c r="A938" s="124"/>
      <c r="C938" s="11"/>
      <c r="D938" s="11"/>
      <c r="E938" s="11"/>
      <c r="F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</row>
    <row r="939" spans="1:28" ht="12.75">
      <c r="A939" s="124"/>
      <c r="C939" s="11"/>
      <c r="D939" s="11"/>
      <c r="E939" s="11"/>
      <c r="F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</row>
    <row r="940" spans="1:28" ht="12.75">
      <c r="A940" s="124"/>
      <c r="C940" s="11"/>
      <c r="D940" s="11"/>
      <c r="E940" s="11"/>
      <c r="F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</row>
    <row r="941" spans="1:28" ht="12.75">
      <c r="A941" s="124"/>
      <c r="C941" s="11"/>
      <c r="D941" s="11"/>
      <c r="E941" s="11"/>
      <c r="F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</row>
    <row r="942" spans="1:28" ht="12.75">
      <c r="A942" s="124"/>
      <c r="C942" s="11"/>
      <c r="D942" s="11"/>
      <c r="E942" s="11"/>
      <c r="F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</row>
    <row r="943" spans="1:28" ht="12.75">
      <c r="A943" s="124"/>
      <c r="C943" s="11"/>
      <c r="D943" s="11"/>
      <c r="E943" s="11"/>
      <c r="F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</row>
    <row r="944" spans="1:28" ht="12.75">
      <c r="A944" s="124"/>
      <c r="C944" s="11"/>
      <c r="D944" s="11"/>
      <c r="E944" s="11"/>
      <c r="F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</row>
    <row r="945" spans="1:28" ht="12.75">
      <c r="A945" s="124"/>
      <c r="C945" s="11"/>
      <c r="D945" s="11"/>
      <c r="E945" s="11"/>
      <c r="F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</row>
    <row r="946" spans="1:28" ht="12.75">
      <c r="A946" s="124"/>
      <c r="C946" s="11"/>
      <c r="D946" s="11"/>
      <c r="E946" s="11"/>
      <c r="F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</row>
    <row r="947" spans="1:28" ht="12.75">
      <c r="A947" s="124"/>
      <c r="C947" s="11"/>
      <c r="D947" s="11"/>
      <c r="E947" s="11"/>
      <c r="F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</row>
    <row r="948" spans="1:28" ht="12.75">
      <c r="A948" s="124"/>
      <c r="C948" s="11"/>
      <c r="D948" s="11"/>
      <c r="E948" s="11"/>
      <c r="F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</row>
    <row r="949" spans="1:28" ht="12.75">
      <c r="A949" s="124"/>
      <c r="C949" s="11"/>
      <c r="D949" s="11"/>
      <c r="E949" s="11"/>
      <c r="F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</row>
    <row r="950" spans="1:28" ht="12.75">
      <c r="A950" s="124"/>
      <c r="C950" s="11"/>
      <c r="D950" s="11"/>
      <c r="E950" s="11"/>
      <c r="F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</row>
    <row r="951" spans="1:28" ht="12.75">
      <c r="A951" s="124"/>
      <c r="C951" s="11"/>
      <c r="D951" s="11"/>
      <c r="E951" s="11"/>
      <c r="F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</row>
    <row r="952" spans="1:28" ht="12.75">
      <c r="A952" s="124"/>
      <c r="C952" s="11"/>
      <c r="D952" s="11"/>
      <c r="E952" s="11"/>
      <c r="F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</row>
    <row r="953" spans="1:28" ht="12.75">
      <c r="A953" s="124"/>
      <c r="C953" s="11"/>
      <c r="D953" s="11"/>
      <c r="E953" s="11"/>
      <c r="F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</row>
    <row r="954" spans="1:28" ht="12.75">
      <c r="A954" s="124"/>
      <c r="C954" s="11"/>
      <c r="D954" s="11"/>
      <c r="E954" s="11"/>
      <c r="F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</row>
    <row r="955" spans="1:28" ht="12.75">
      <c r="A955" s="124"/>
      <c r="C955" s="11"/>
      <c r="D955" s="11"/>
      <c r="E955" s="11"/>
      <c r="F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</row>
    <row r="956" spans="1:28" ht="12.75">
      <c r="A956" s="124"/>
      <c r="C956" s="11"/>
      <c r="D956" s="11"/>
      <c r="E956" s="11"/>
      <c r="F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</row>
    <row r="957" spans="1:28" ht="12.75">
      <c r="A957" s="124"/>
      <c r="C957" s="11"/>
      <c r="D957" s="11"/>
      <c r="E957" s="11"/>
      <c r="F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</row>
    <row r="958" spans="1:28" ht="12.75">
      <c r="A958" s="124"/>
      <c r="C958" s="11"/>
      <c r="D958" s="11"/>
      <c r="E958" s="11"/>
      <c r="F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</row>
    <row r="959" spans="1:28" ht="12.75">
      <c r="A959" s="124"/>
      <c r="C959" s="11"/>
      <c r="D959" s="11"/>
      <c r="E959" s="11"/>
      <c r="F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</row>
    <row r="960" spans="1:28" ht="12.75">
      <c r="A960" s="124"/>
      <c r="C960" s="11"/>
      <c r="D960" s="11"/>
      <c r="E960" s="11"/>
      <c r="F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</row>
    <row r="961" spans="1:28" ht="12.75">
      <c r="A961" s="124"/>
      <c r="C961" s="11"/>
      <c r="D961" s="11"/>
      <c r="E961" s="11"/>
      <c r="F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</row>
    <row r="962" spans="1:28" ht="12.75">
      <c r="A962" s="124"/>
      <c r="C962" s="11"/>
      <c r="D962" s="11"/>
      <c r="E962" s="11"/>
      <c r="F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</row>
    <row r="963" spans="1:28" ht="12.75">
      <c r="A963" s="124"/>
      <c r="C963" s="11"/>
      <c r="D963" s="11"/>
      <c r="E963" s="11"/>
      <c r="F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</row>
    <row r="964" spans="1:28" ht="12.75">
      <c r="A964" s="124"/>
      <c r="C964" s="11"/>
      <c r="D964" s="11"/>
      <c r="E964" s="11"/>
      <c r="F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</row>
    <row r="965" spans="1:28" ht="12.75">
      <c r="A965" s="124"/>
      <c r="C965" s="11"/>
      <c r="D965" s="11"/>
      <c r="E965" s="11"/>
      <c r="F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</row>
    <row r="966" spans="1:28" ht="12.75">
      <c r="A966" s="124"/>
      <c r="C966" s="11"/>
      <c r="D966" s="11"/>
      <c r="E966" s="11"/>
      <c r="F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</row>
    <row r="967" spans="1:28" ht="12.75">
      <c r="A967" s="124"/>
      <c r="C967" s="11"/>
      <c r="D967" s="11"/>
      <c r="E967" s="11"/>
      <c r="F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</row>
    <row r="968" spans="1:28" ht="12.75">
      <c r="A968" s="124"/>
      <c r="C968" s="11"/>
      <c r="D968" s="11"/>
      <c r="E968" s="11"/>
      <c r="F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</row>
    <row r="969" spans="1:28" ht="12.75">
      <c r="A969" s="124"/>
      <c r="C969" s="11"/>
      <c r="D969" s="11"/>
      <c r="E969" s="11"/>
      <c r="F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</row>
    <row r="970" spans="1:28" ht="12.75">
      <c r="A970" s="124"/>
      <c r="C970" s="11"/>
      <c r="D970" s="11"/>
      <c r="E970" s="11"/>
      <c r="F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</row>
    <row r="971" spans="1:28" ht="12.75">
      <c r="A971" s="124"/>
      <c r="C971" s="11"/>
      <c r="D971" s="11"/>
      <c r="E971" s="11"/>
      <c r="F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</row>
    <row r="972" spans="1:28" ht="12.75">
      <c r="A972" s="124"/>
      <c r="C972" s="11"/>
      <c r="D972" s="11"/>
      <c r="E972" s="11"/>
      <c r="F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</row>
    <row r="973" spans="1:28" ht="12.75">
      <c r="A973" s="124"/>
      <c r="C973" s="11"/>
      <c r="D973" s="11"/>
      <c r="E973" s="11"/>
      <c r="F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</row>
    <row r="974" spans="1:28" ht="12.75">
      <c r="A974" s="124"/>
      <c r="C974" s="11"/>
      <c r="D974" s="11"/>
      <c r="E974" s="11"/>
      <c r="F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</row>
    <row r="975" spans="1:28" ht="12.75">
      <c r="A975" s="124"/>
      <c r="C975" s="11"/>
      <c r="D975" s="11"/>
      <c r="E975" s="11"/>
      <c r="F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</row>
    <row r="976" spans="1:28" ht="12.75">
      <c r="A976" s="124"/>
      <c r="C976" s="11"/>
      <c r="D976" s="11"/>
      <c r="E976" s="11"/>
      <c r="F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</row>
    <row r="977" spans="1:28" ht="12.75">
      <c r="A977" s="124"/>
      <c r="C977" s="11"/>
      <c r="D977" s="11"/>
      <c r="E977" s="11"/>
      <c r="F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</row>
    <row r="978" spans="1:28" ht="12.75">
      <c r="A978" s="124"/>
      <c r="C978" s="11"/>
      <c r="D978" s="11"/>
      <c r="E978" s="11"/>
      <c r="F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</row>
    <row r="979" spans="1:28" ht="12.75">
      <c r="A979" s="124"/>
      <c r="C979" s="11"/>
      <c r="D979" s="11"/>
      <c r="E979" s="11"/>
      <c r="F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</row>
    <row r="980" spans="1:28" ht="12.75">
      <c r="A980" s="124"/>
      <c r="C980" s="11"/>
      <c r="D980" s="11"/>
      <c r="E980" s="11"/>
      <c r="F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</row>
    <row r="981" spans="1:28" ht="12.75">
      <c r="A981" s="124"/>
      <c r="C981" s="11"/>
      <c r="D981" s="11"/>
      <c r="E981" s="11"/>
      <c r="F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</row>
    <row r="982" spans="1:28" ht="12.75">
      <c r="A982" s="124"/>
      <c r="C982" s="11"/>
      <c r="D982" s="11"/>
      <c r="E982" s="11"/>
      <c r="F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</row>
    <row r="983" spans="1:28" ht="12.75">
      <c r="A983" s="124"/>
      <c r="C983" s="11"/>
      <c r="D983" s="11"/>
      <c r="E983" s="11"/>
      <c r="F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</row>
    <row r="984" spans="1:28" ht="12.75">
      <c r="A984" s="124"/>
      <c r="C984" s="11"/>
      <c r="D984" s="11"/>
      <c r="E984" s="11"/>
      <c r="F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</row>
    <row r="985" spans="1:28" ht="12.75">
      <c r="A985" s="124"/>
      <c r="C985" s="11"/>
      <c r="D985" s="11"/>
      <c r="E985" s="11"/>
      <c r="F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</row>
    <row r="986" spans="1:28" ht="12.75">
      <c r="A986" s="124"/>
      <c r="C986" s="11"/>
      <c r="D986" s="11"/>
      <c r="E986" s="11"/>
      <c r="F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</row>
    <row r="987" spans="1:28" ht="12.75">
      <c r="A987" s="124"/>
      <c r="C987" s="11"/>
      <c r="D987" s="11"/>
      <c r="E987" s="11"/>
      <c r="F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</row>
    <row r="988" spans="1:28" ht="12.75">
      <c r="A988" s="124"/>
      <c r="C988" s="11"/>
      <c r="D988" s="11"/>
      <c r="E988" s="11"/>
      <c r="F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</row>
    <row r="989" spans="1:28" ht="12.75">
      <c r="A989" s="124"/>
      <c r="C989" s="11"/>
      <c r="D989" s="11"/>
      <c r="E989" s="11"/>
      <c r="F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</row>
    <row r="990" spans="1:28" ht="12.75">
      <c r="A990" s="124"/>
      <c r="C990" s="11"/>
      <c r="D990" s="11"/>
      <c r="E990" s="11"/>
      <c r="F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</row>
    <row r="991" spans="1:28" ht="12.75">
      <c r="A991" s="124"/>
      <c r="C991" s="11"/>
      <c r="D991" s="11"/>
      <c r="E991" s="11"/>
      <c r="F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</row>
    <row r="992" spans="1:28" ht="12.75">
      <c r="A992" s="124"/>
      <c r="C992" s="11"/>
      <c r="D992" s="11"/>
      <c r="E992" s="11"/>
      <c r="F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</row>
    <row r="993" spans="1:28" ht="12.75">
      <c r="A993" s="124"/>
      <c r="C993" s="11"/>
      <c r="D993" s="11"/>
      <c r="E993" s="11"/>
      <c r="F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</row>
    <row r="994" spans="1:28" ht="12.75">
      <c r="A994" s="124"/>
      <c r="C994" s="11"/>
      <c r="D994" s="11"/>
      <c r="E994" s="11"/>
      <c r="F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</row>
    <row r="995" spans="1:28" ht="12.75">
      <c r="A995" s="124"/>
      <c r="C995" s="11"/>
      <c r="D995" s="11"/>
      <c r="E995" s="11"/>
      <c r="F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</row>
    <row r="996" spans="1:28" ht="12.75">
      <c r="A996" s="124"/>
      <c r="C996" s="11"/>
      <c r="D996" s="11"/>
      <c r="E996" s="11"/>
      <c r="F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</row>
    <row r="997" spans="1:28" ht="12.75">
      <c r="A997" s="124"/>
      <c r="C997" s="11"/>
      <c r="D997" s="11"/>
      <c r="E997" s="11"/>
      <c r="F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</row>
    <row r="998" spans="1:28" ht="12.75">
      <c r="A998" s="124"/>
      <c r="C998" s="11"/>
      <c r="D998" s="11"/>
      <c r="E998" s="11"/>
      <c r="F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</row>
    <row r="999" spans="1:28" ht="12.75">
      <c r="A999" s="124"/>
      <c r="C999" s="11"/>
      <c r="D999" s="11"/>
      <c r="E999" s="11"/>
      <c r="F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</row>
    <row r="1000" spans="1:28" ht="12.75">
      <c r="A1000" s="124"/>
      <c r="C1000" s="11"/>
      <c r="D1000" s="11"/>
      <c r="E1000" s="11"/>
      <c r="F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</row>
    <row r="1001" spans="1:28" ht="12.75">
      <c r="A1001" s="124"/>
      <c r="C1001" s="11"/>
      <c r="D1001" s="11"/>
      <c r="E1001" s="11"/>
      <c r="F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</row>
    <row r="1002" spans="1:28" ht="12.75">
      <c r="A1002" s="124"/>
      <c r="C1002" s="11"/>
      <c r="D1002" s="11"/>
      <c r="E1002" s="11"/>
      <c r="F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</row>
    <row r="1003" spans="1:28" ht="12.75">
      <c r="A1003" s="124"/>
      <c r="C1003" s="11"/>
      <c r="D1003" s="11"/>
      <c r="E1003" s="11"/>
      <c r="F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</row>
    <row r="1004" spans="1:28" ht="12.75">
      <c r="A1004" s="124"/>
      <c r="C1004" s="11"/>
      <c r="D1004" s="11"/>
      <c r="E1004" s="11"/>
      <c r="F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</row>
    <row r="1005" spans="1:28" ht="12.75">
      <c r="A1005" s="124"/>
      <c r="C1005" s="11"/>
      <c r="D1005" s="11"/>
      <c r="E1005" s="11"/>
      <c r="F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</row>
    <row r="1006" spans="1:28" ht="12.75">
      <c r="A1006" s="124"/>
      <c r="C1006" s="11"/>
      <c r="D1006" s="11"/>
      <c r="E1006" s="11"/>
      <c r="F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</row>
    <row r="1007" spans="1:28" ht="12.75">
      <c r="A1007" s="124"/>
      <c r="C1007" s="11"/>
      <c r="D1007" s="11"/>
      <c r="E1007" s="11"/>
      <c r="F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</row>
    <row r="1008" spans="1:28" ht="12.75">
      <c r="A1008" s="124"/>
      <c r="C1008" s="11"/>
      <c r="D1008" s="11"/>
      <c r="E1008" s="11"/>
      <c r="F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</row>
    <row r="1009" spans="1:28" ht="12.75">
      <c r="A1009" s="124"/>
      <c r="C1009" s="11"/>
      <c r="D1009" s="11"/>
      <c r="E1009" s="11"/>
      <c r="F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</row>
    <row r="1010" spans="1:28" ht="12.75">
      <c r="A1010" s="124"/>
      <c r="C1010" s="11"/>
      <c r="D1010" s="11"/>
      <c r="E1010" s="11"/>
      <c r="F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</row>
    <row r="1011" spans="1:28" ht="12.75">
      <c r="A1011" s="124"/>
      <c r="C1011" s="11"/>
      <c r="D1011" s="11"/>
      <c r="E1011" s="11"/>
      <c r="F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</row>
    <row r="1012" spans="1:28" ht="12.75">
      <c r="A1012" s="124"/>
      <c r="C1012" s="11"/>
      <c r="D1012" s="11"/>
      <c r="E1012" s="11"/>
      <c r="F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</row>
    <row r="1013" spans="1:28" ht="12.75">
      <c r="A1013" s="124"/>
      <c r="C1013" s="11"/>
      <c r="D1013" s="11"/>
      <c r="E1013" s="11"/>
      <c r="F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</row>
    <row r="1014" spans="1:28" ht="12.75">
      <c r="A1014" s="124"/>
      <c r="C1014" s="11"/>
      <c r="D1014" s="11"/>
      <c r="E1014" s="11"/>
      <c r="F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</row>
    <row r="1015" spans="1:28" ht="12.75">
      <c r="A1015" s="124"/>
      <c r="C1015" s="11"/>
      <c r="D1015" s="11"/>
      <c r="E1015" s="11"/>
      <c r="F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</row>
    <row r="1016" spans="1:28" ht="12.75">
      <c r="A1016" s="124"/>
      <c r="C1016" s="11"/>
      <c r="D1016" s="11"/>
      <c r="E1016" s="11"/>
      <c r="F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</row>
    <row r="1017" spans="1:28" ht="12.75">
      <c r="A1017" s="124"/>
      <c r="C1017" s="11"/>
      <c r="D1017" s="11"/>
      <c r="E1017" s="11"/>
      <c r="F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</row>
    <row r="1018" spans="1:28" ht="12.75">
      <c r="A1018" s="124"/>
      <c r="C1018" s="11"/>
      <c r="D1018" s="11"/>
      <c r="E1018" s="11"/>
      <c r="F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</row>
    <row r="1019" spans="1:28" ht="12.75">
      <c r="A1019" s="124"/>
      <c r="C1019" s="11"/>
      <c r="D1019" s="11"/>
      <c r="E1019" s="11"/>
      <c r="F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</row>
    <row r="1020" spans="1:28" ht="12.75">
      <c r="A1020" s="124"/>
      <c r="C1020" s="11"/>
      <c r="D1020" s="11"/>
      <c r="E1020" s="11"/>
      <c r="F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</row>
    <row r="1021" spans="1:28" ht="12.75">
      <c r="A1021" s="124"/>
      <c r="C1021" s="11"/>
      <c r="D1021" s="11"/>
      <c r="E1021" s="11"/>
      <c r="F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</row>
    <row r="1022" spans="1:28" ht="12.75">
      <c r="A1022" s="124"/>
      <c r="C1022" s="11"/>
      <c r="D1022" s="11"/>
      <c r="E1022" s="11"/>
      <c r="F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</row>
    <row r="1023" spans="1:28" ht="12.75">
      <c r="A1023" s="124"/>
      <c r="C1023" s="11"/>
      <c r="D1023" s="11"/>
      <c r="E1023" s="11"/>
      <c r="F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</row>
    <row r="1024" spans="1:28" ht="12.75">
      <c r="A1024" s="124"/>
      <c r="C1024" s="11"/>
      <c r="D1024" s="11"/>
      <c r="E1024" s="11"/>
      <c r="F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</row>
    <row r="1025" spans="1:28" ht="12.75">
      <c r="A1025" s="124"/>
      <c r="C1025" s="11"/>
      <c r="D1025" s="11"/>
      <c r="E1025" s="11"/>
      <c r="F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</row>
    <row r="1026" spans="1:28" ht="12.75">
      <c r="A1026" s="124"/>
      <c r="C1026" s="11"/>
      <c r="D1026" s="11"/>
      <c r="E1026" s="11"/>
      <c r="F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</row>
    <row r="1027" spans="1:28" ht="12.75">
      <c r="A1027" s="124"/>
      <c r="C1027" s="11"/>
      <c r="D1027" s="11"/>
      <c r="E1027" s="11"/>
      <c r="F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</row>
    <row r="1028" spans="1:28" ht="12.75">
      <c r="A1028" s="124"/>
      <c r="C1028" s="11"/>
      <c r="D1028" s="11"/>
      <c r="E1028" s="11"/>
      <c r="F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</row>
    <row r="1029" spans="1:28" ht="12.75">
      <c r="A1029" s="124"/>
      <c r="C1029" s="11"/>
      <c r="D1029" s="11"/>
      <c r="E1029" s="11"/>
      <c r="F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</row>
    <row r="1030" spans="1:28" ht="12.75">
      <c r="A1030" s="124"/>
      <c r="C1030" s="11"/>
      <c r="D1030" s="11"/>
      <c r="E1030" s="11"/>
      <c r="F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</row>
    <row r="1031" spans="1:28" ht="12.75">
      <c r="A1031" s="124"/>
      <c r="C1031" s="11"/>
      <c r="D1031" s="11"/>
      <c r="E1031" s="11"/>
      <c r="F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</row>
    <row r="1032" spans="1:28" ht="12.75">
      <c r="A1032" s="124"/>
      <c r="C1032" s="11"/>
      <c r="D1032" s="11"/>
      <c r="E1032" s="11"/>
      <c r="F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</row>
    <row r="1033" spans="1:28" ht="12.75">
      <c r="A1033" s="124"/>
      <c r="C1033" s="11"/>
      <c r="D1033" s="11"/>
      <c r="E1033" s="11"/>
      <c r="F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</row>
    <row r="1034" spans="1:28" ht="12.75">
      <c r="A1034" s="124"/>
      <c r="C1034" s="11"/>
      <c r="D1034" s="11"/>
      <c r="E1034" s="11"/>
      <c r="F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</row>
    <row r="1035" spans="1:28" ht="12.75">
      <c r="A1035" s="124"/>
      <c r="C1035" s="11"/>
      <c r="D1035" s="11"/>
      <c r="E1035" s="11"/>
      <c r="F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</row>
    <row r="1036" spans="1:28" ht="12.75">
      <c r="A1036" s="124"/>
      <c r="C1036" s="11"/>
      <c r="D1036" s="11"/>
      <c r="E1036" s="11"/>
      <c r="F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</row>
    <row r="1037" spans="1:28" ht="12.75">
      <c r="A1037" s="124"/>
      <c r="C1037" s="11"/>
      <c r="D1037" s="11"/>
      <c r="E1037" s="11"/>
      <c r="F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</row>
    <row r="1038" spans="1:28" ht="12.75">
      <c r="A1038" s="124"/>
      <c r="C1038" s="11"/>
      <c r="D1038" s="11"/>
      <c r="E1038" s="11"/>
      <c r="F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</row>
    <row r="1039" spans="1:28" ht="12.75">
      <c r="A1039" s="124"/>
      <c r="C1039" s="11"/>
      <c r="D1039" s="11"/>
      <c r="E1039" s="11"/>
      <c r="F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</row>
    <row r="1040" spans="1:28" ht="12.75">
      <c r="A1040" s="124"/>
      <c r="C1040" s="11"/>
      <c r="D1040" s="11"/>
      <c r="E1040" s="11"/>
      <c r="F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</row>
    <row r="1041" spans="1:28" ht="12.75">
      <c r="A1041" s="124"/>
      <c r="C1041" s="11"/>
      <c r="D1041" s="11"/>
      <c r="E1041" s="11"/>
      <c r="F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</row>
    <row r="1042" spans="1:28" ht="12.75">
      <c r="A1042" s="124"/>
      <c r="C1042" s="11"/>
      <c r="D1042" s="11"/>
      <c r="E1042" s="11"/>
      <c r="F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</row>
    <row r="1043" spans="1:28" ht="12.75">
      <c r="A1043" s="124"/>
      <c r="C1043" s="11"/>
      <c r="D1043" s="11"/>
      <c r="E1043" s="11"/>
      <c r="F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</row>
    <row r="1044" spans="1:28" ht="12.75">
      <c r="A1044" s="124"/>
      <c r="C1044" s="11"/>
      <c r="D1044" s="11"/>
      <c r="E1044" s="11"/>
      <c r="F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</row>
    <row r="1045" spans="1:28" ht="12.75">
      <c r="A1045" s="124"/>
      <c r="C1045" s="11"/>
      <c r="D1045" s="11"/>
      <c r="E1045" s="11"/>
      <c r="F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</row>
    <row r="1046" spans="1:28" ht="12.75">
      <c r="A1046" s="124"/>
      <c r="C1046" s="11"/>
      <c r="D1046" s="11"/>
      <c r="E1046" s="11"/>
      <c r="F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</row>
    <row r="1047" spans="1:28" ht="12.75">
      <c r="A1047" s="124"/>
      <c r="C1047" s="11"/>
      <c r="D1047" s="11"/>
      <c r="E1047" s="11"/>
      <c r="F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</row>
    <row r="1048" spans="1:28" ht="12.75">
      <c r="A1048" s="124"/>
      <c r="C1048" s="11"/>
      <c r="D1048" s="11"/>
      <c r="E1048" s="11"/>
      <c r="F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</row>
    <row r="1049" spans="1:28" ht="12.75">
      <c r="A1049" s="124"/>
      <c r="C1049" s="11"/>
      <c r="D1049" s="11"/>
      <c r="E1049" s="11"/>
      <c r="F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</row>
    <row r="1050" spans="1:28" ht="12.75">
      <c r="A1050" s="124"/>
      <c r="C1050" s="11"/>
      <c r="D1050" s="11"/>
      <c r="E1050" s="11"/>
      <c r="F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</row>
    <row r="1051" spans="1:28" ht="12.75">
      <c r="A1051" s="124"/>
      <c r="C1051" s="11"/>
      <c r="D1051" s="11"/>
      <c r="E1051" s="11"/>
      <c r="F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</row>
    <row r="1052" spans="1:28" ht="12.75">
      <c r="A1052" s="124"/>
      <c r="C1052" s="11"/>
      <c r="D1052" s="11"/>
      <c r="E1052" s="11"/>
      <c r="F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</row>
    <row r="1053" spans="1:28" ht="12.75">
      <c r="A1053" s="124"/>
      <c r="C1053" s="11"/>
      <c r="D1053" s="11"/>
      <c r="E1053" s="11"/>
      <c r="F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</row>
    <row r="1054" spans="1:28" ht="12.75">
      <c r="A1054" s="124"/>
      <c r="C1054" s="11"/>
      <c r="D1054" s="11"/>
      <c r="E1054" s="11"/>
      <c r="F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</row>
    <row r="1055" spans="1:28" ht="12.75">
      <c r="A1055" s="124"/>
      <c r="C1055" s="11"/>
      <c r="D1055" s="11"/>
      <c r="E1055" s="11"/>
      <c r="F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</row>
    <row r="1056" spans="1:28" ht="12.75">
      <c r="A1056" s="124"/>
      <c r="C1056" s="11"/>
      <c r="D1056" s="11"/>
      <c r="E1056" s="11"/>
      <c r="F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</row>
    <row r="1057" spans="1:28" ht="12.75">
      <c r="A1057" s="124"/>
      <c r="C1057" s="11"/>
      <c r="D1057" s="11"/>
      <c r="E1057" s="11"/>
      <c r="F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</row>
    <row r="1058" spans="1:28" ht="12.75">
      <c r="A1058" s="124"/>
      <c r="C1058" s="11"/>
      <c r="D1058" s="11"/>
      <c r="E1058" s="11"/>
      <c r="F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</row>
    <row r="1059" spans="1:28" ht="12.75">
      <c r="A1059" s="124"/>
      <c r="C1059" s="11"/>
      <c r="D1059" s="11"/>
      <c r="E1059" s="11"/>
      <c r="F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</row>
    <row r="1060" spans="1:28" ht="12.75">
      <c r="A1060" s="124"/>
      <c r="C1060" s="11"/>
      <c r="D1060" s="11"/>
      <c r="E1060" s="11"/>
      <c r="F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</row>
    <row r="1061" spans="1:28" ht="12.75">
      <c r="A1061" s="124"/>
      <c r="C1061" s="11"/>
      <c r="D1061" s="11"/>
      <c r="E1061" s="11"/>
      <c r="F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</row>
    <row r="1062" spans="1:28" ht="12.75">
      <c r="A1062" s="124"/>
      <c r="C1062" s="11"/>
      <c r="D1062" s="11"/>
      <c r="E1062" s="11"/>
      <c r="F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</row>
    <row r="1063" spans="1:28" ht="12.75">
      <c r="A1063" s="124"/>
      <c r="C1063" s="11"/>
      <c r="D1063" s="11"/>
      <c r="E1063" s="11"/>
      <c r="F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</row>
    <row r="1064" spans="1:28" ht="12.75">
      <c r="A1064" s="124"/>
      <c r="C1064" s="11"/>
      <c r="D1064" s="11"/>
      <c r="E1064" s="11"/>
      <c r="F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</row>
    <row r="1065" spans="1:28" ht="12.75">
      <c r="A1065" s="124"/>
      <c r="C1065" s="11"/>
      <c r="D1065" s="11"/>
      <c r="E1065" s="11"/>
      <c r="F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</row>
    <row r="1066" spans="1:28" ht="12.75">
      <c r="A1066" s="124"/>
      <c r="C1066" s="11"/>
      <c r="D1066" s="11"/>
      <c r="E1066" s="11"/>
      <c r="F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</row>
    <row r="1067" spans="1:28" ht="12.75">
      <c r="A1067" s="124"/>
      <c r="C1067" s="11"/>
      <c r="D1067" s="11"/>
      <c r="E1067" s="11"/>
      <c r="F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</row>
    <row r="1068" spans="1:28" ht="12.75">
      <c r="A1068" s="124"/>
      <c r="C1068" s="11"/>
      <c r="D1068" s="11"/>
      <c r="E1068" s="11"/>
      <c r="F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</row>
    <row r="1069" spans="1:28" ht="12.75">
      <c r="A1069" s="124"/>
      <c r="C1069" s="11"/>
      <c r="D1069" s="11"/>
      <c r="E1069" s="11"/>
      <c r="F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</row>
    <row r="1070" spans="1:28" ht="12.75">
      <c r="A1070" s="124"/>
      <c r="C1070" s="11"/>
      <c r="D1070" s="11"/>
      <c r="E1070" s="11"/>
      <c r="F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</row>
    <row r="1071" spans="1:28" ht="12.75">
      <c r="A1071" s="124"/>
      <c r="C1071" s="11"/>
      <c r="D1071" s="11"/>
      <c r="E1071" s="11"/>
      <c r="F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</row>
    <row r="1072" spans="1:28" ht="12.75">
      <c r="A1072" s="124"/>
      <c r="C1072" s="11"/>
      <c r="D1072" s="11"/>
      <c r="E1072" s="11"/>
      <c r="F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</row>
    <row r="1073" spans="1:28" ht="12.75">
      <c r="A1073" s="124"/>
      <c r="C1073" s="11"/>
      <c r="D1073" s="11"/>
      <c r="E1073" s="11"/>
      <c r="F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</row>
    <row r="1074" spans="1:28" ht="12.75">
      <c r="A1074" s="124"/>
      <c r="C1074" s="11"/>
      <c r="D1074" s="11"/>
      <c r="E1074" s="11"/>
      <c r="F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</row>
    <row r="1075" spans="1:28" ht="12.75">
      <c r="A1075" s="124"/>
      <c r="C1075" s="11"/>
      <c r="D1075" s="11"/>
      <c r="E1075" s="11"/>
      <c r="F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</row>
    <row r="1076" spans="1:28" ht="12.75">
      <c r="A1076" s="124"/>
      <c r="C1076" s="11"/>
      <c r="D1076" s="11"/>
      <c r="E1076" s="11"/>
      <c r="F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</row>
    <row r="1077" spans="1:28" ht="12.75">
      <c r="A1077" s="124"/>
      <c r="C1077" s="11"/>
      <c r="D1077" s="11"/>
      <c r="E1077" s="11"/>
      <c r="F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</row>
    <row r="1078" spans="1:28" ht="12.75">
      <c r="A1078" s="124"/>
      <c r="C1078" s="11"/>
      <c r="D1078" s="11"/>
      <c r="E1078" s="11"/>
      <c r="F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</row>
    <row r="1079" spans="1:28" ht="12.75">
      <c r="A1079" s="124"/>
      <c r="C1079" s="11"/>
      <c r="D1079" s="11"/>
      <c r="E1079" s="11"/>
      <c r="F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</row>
    <row r="1080" spans="1:28" ht="12.75">
      <c r="A1080" s="124"/>
      <c r="C1080" s="11"/>
      <c r="D1080" s="11"/>
      <c r="E1080" s="11"/>
      <c r="F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</row>
    <row r="1081" spans="1:28" ht="12.75">
      <c r="A1081" s="124"/>
      <c r="C1081" s="11"/>
      <c r="D1081" s="11"/>
      <c r="E1081" s="11"/>
      <c r="F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</row>
    <row r="1082" spans="1:28" ht="12.75">
      <c r="A1082" s="124"/>
      <c r="C1082" s="11"/>
      <c r="D1082" s="11"/>
      <c r="E1082" s="11"/>
      <c r="F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</row>
    <row r="1083" spans="1:28" ht="12.75">
      <c r="A1083" s="124"/>
      <c r="C1083" s="11"/>
      <c r="D1083" s="11"/>
      <c r="E1083" s="11"/>
      <c r="F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</row>
    <row r="1084" spans="1:28" ht="12.75">
      <c r="A1084" s="124"/>
      <c r="C1084" s="11"/>
      <c r="D1084" s="11"/>
      <c r="E1084" s="11"/>
      <c r="F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</row>
    <row r="1085" spans="1:28" ht="12.75">
      <c r="A1085" s="124"/>
      <c r="C1085" s="11"/>
      <c r="D1085" s="11"/>
      <c r="E1085" s="11"/>
      <c r="F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</row>
    <row r="1086" spans="1:28" ht="12.75">
      <c r="A1086" s="124"/>
      <c r="C1086" s="11"/>
      <c r="D1086" s="11"/>
      <c r="E1086" s="11"/>
      <c r="F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</row>
    <row r="1087" spans="1:28" ht="12.75">
      <c r="A1087" s="124"/>
      <c r="C1087" s="11"/>
      <c r="D1087" s="11"/>
      <c r="E1087" s="11"/>
      <c r="F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</row>
    <row r="1088" spans="1:28" ht="12.75">
      <c r="A1088" s="124"/>
      <c r="C1088" s="11"/>
      <c r="D1088" s="11"/>
      <c r="E1088" s="11"/>
      <c r="F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</row>
    <row r="1089" spans="1:28" ht="12.75">
      <c r="A1089" s="124"/>
      <c r="C1089" s="11"/>
      <c r="D1089" s="11"/>
      <c r="E1089" s="11"/>
      <c r="F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</row>
    <row r="1090" spans="1:28" ht="12.75">
      <c r="A1090" s="124"/>
      <c r="C1090" s="11"/>
      <c r="D1090" s="11"/>
      <c r="E1090" s="11"/>
      <c r="F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</row>
    <row r="1091" spans="1:28" ht="12.75">
      <c r="A1091" s="124"/>
      <c r="C1091" s="11"/>
      <c r="D1091" s="11"/>
      <c r="E1091" s="11"/>
      <c r="F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</row>
    <row r="1092" spans="1:28" ht="12.75">
      <c r="A1092" s="124"/>
      <c r="C1092" s="11"/>
      <c r="D1092" s="11"/>
      <c r="E1092" s="11"/>
      <c r="F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</row>
    <row r="1093" spans="1:28" ht="12.75">
      <c r="A1093" s="124"/>
      <c r="C1093" s="11"/>
      <c r="D1093" s="11"/>
      <c r="E1093" s="11"/>
      <c r="F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</row>
    <row r="1094" spans="1:28" ht="12.75">
      <c r="A1094" s="124"/>
      <c r="C1094" s="11"/>
      <c r="D1094" s="11"/>
      <c r="E1094" s="11"/>
      <c r="F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</row>
    <row r="1095" spans="1:28" ht="12.75">
      <c r="A1095" s="124"/>
      <c r="C1095" s="11"/>
      <c r="D1095" s="11"/>
      <c r="E1095" s="11"/>
      <c r="F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</row>
    <row r="1096" spans="1:28" ht="12.75">
      <c r="A1096" s="124"/>
      <c r="C1096" s="11"/>
      <c r="D1096" s="11"/>
      <c r="E1096" s="11"/>
      <c r="F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</row>
    <row r="1097" spans="1:28" ht="12.75">
      <c r="A1097" s="124"/>
      <c r="C1097" s="11"/>
      <c r="D1097" s="11"/>
      <c r="E1097" s="11"/>
      <c r="F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</row>
    <row r="1098" spans="1:28" ht="12.75">
      <c r="A1098" s="124"/>
      <c r="C1098" s="11"/>
      <c r="D1098" s="11"/>
      <c r="E1098" s="11"/>
      <c r="F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</row>
    <row r="1099" spans="1:28" ht="12.75">
      <c r="A1099" s="124"/>
      <c r="C1099" s="11"/>
      <c r="D1099" s="11"/>
      <c r="E1099" s="11"/>
      <c r="F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</row>
    <row r="1100" spans="1:28" ht="12.75">
      <c r="A1100" s="124"/>
      <c r="C1100" s="11"/>
      <c r="D1100" s="11"/>
      <c r="E1100" s="11"/>
      <c r="F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</row>
    <row r="1101" spans="1:28" ht="12.75">
      <c r="A1101" s="124"/>
      <c r="C1101" s="11"/>
      <c r="D1101" s="11"/>
      <c r="E1101" s="11"/>
      <c r="F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</row>
    <row r="1102" spans="1:28" ht="12.75">
      <c r="A1102" s="124"/>
      <c r="C1102" s="11"/>
      <c r="D1102" s="11"/>
      <c r="E1102" s="11"/>
      <c r="F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</row>
    <row r="1103" spans="1:28" ht="12.75">
      <c r="A1103" s="124"/>
      <c r="C1103" s="11"/>
      <c r="D1103" s="11"/>
      <c r="E1103" s="11"/>
      <c r="F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</row>
    <row r="1104" spans="1:28" ht="12.75">
      <c r="A1104" s="124"/>
      <c r="C1104" s="11"/>
      <c r="D1104" s="11"/>
      <c r="E1104" s="11"/>
      <c r="F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</row>
    <row r="1105" spans="1:28" ht="12.75">
      <c r="A1105" s="124"/>
      <c r="C1105" s="11"/>
      <c r="D1105" s="11"/>
      <c r="E1105" s="11"/>
      <c r="F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</row>
    <row r="1106" spans="1:28" ht="12.75">
      <c r="A1106" s="124"/>
      <c r="C1106" s="11"/>
      <c r="D1106" s="11"/>
      <c r="E1106" s="11"/>
      <c r="F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</row>
    <row r="1107" spans="1:28" ht="12.75">
      <c r="A1107" s="124"/>
      <c r="C1107" s="11"/>
      <c r="D1107" s="11"/>
      <c r="E1107" s="11"/>
      <c r="F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</row>
    <row r="1108" spans="1:28" ht="12.75">
      <c r="A1108" s="124"/>
      <c r="C1108" s="11"/>
      <c r="D1108" s="11"/>
      <c r="E1108" s="11"/>
      <c r="F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</row>
    <row r="1109" spans="1:28" ht="12.75">
      <c r="A1109" s="124"/>
      <c r="C1109" s="11"/>
      <c r="D1109" s="11"/>
      <c r="E1109" s="11"/>
      <c r="F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</row>
    <row r="1110" spans="1:28" ht="12.75">
      <c r="A1110" s="124"/>
      <c r="C1110" s="11"/>
      <c r="D1110" s="11"/>
      <c r="E1110" s="11"/>
      <c r="F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</row>
    <row r="1111" spans="1:28" ht="12.75">
      <c r="A1111" s="124"/>
      <c r="C1111" s="11"/>
      <c r="D1111" s="11"/>
      <c r="E1111" s="11"/>
      <c r="F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</row>
    <row r="1112" spans="1:28" ht="12.75">
      <c r="A1112" s="124"/>
      <c r="C1112" s="11"/>
      <c r="D1112" s="11"/>
      <c r="E1112" s="11"/>
      <c r="F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</row>
    <row r="1113" spans="1:28" ht="12.75">
      <c r="A1113" s="124"/>
      <c r="C1113" s="11"/>
      <c r="D1113" s="11"/>
      <c r="E1113" s="11"/>
      <c r="F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</row>
    <row r="1114" spans="1:28" ht="12.75">
      <c r="A1114" s="124"/>
      <c r="C1114" s="11"/>
      <c r="D1114" s="11"/>
      <c r="E1114" s="11"/>
      <c r="F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</row>
    <row r="1115" spans="1:28" ht="12.75">
      <c r="A1115" s="124"/>
      <c r="C1115" s="11"/>
      <c r="D1115" s="11"/>
      <c r="E1115" s="11"/>
      <c r="F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</row>
    <row r="1116" spans="1:28" ht="12.75">
      <c r="A1116" s="124"/>
      <c r="C1116" s="11"/>
      <c r="D1116" s="11"/>
      <c r="E1116" s="11"/>
      <c r="F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</row>
    <row r="1117" spans="1:28" ht="12.75">
      <c r="A1117" s="124"/>
      <c r="C1117" s="11"/>
      <c r="D1117" s="11"/>
      <c r="E1117" s="11"/>
      <c r="F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</row>
    <row r="1118" spans="1:28" ht="12.75">
      <c r="A1118" s="124"/>
      <c r="C1118" s="11"/>
      <c r="D1118" s="11"/>
      <c r="E1118" s="11"/>
      <c r="F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</row>
    <row r="1119" spans="1:28" ht="12.75">
      <c r="A1119" s="124"/>
      <c r="C1119" s="11"/>
      <c r="D1119" s="11"/>
      <c r="E1119" s="11"/>
      <c r="F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</row>
    <row r="1120" spans="1:28" ht="12.75">
      <c r="A1120" s="124"/>
      <c r="C1120" s="11"/>
      <c r="D1120" s="11"/>
      <c r="E1120" s="11"/>
      <c r="F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</row>
    <row r="1121" spans="1:28" ht="12.75">
      <c r="A1121" s="124"/>
      <c r="C1121" s="11"/>
      <c r="D1121" s="11"/>
      <c r="E1121" s="11"/>
      <c r="F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</row>
    <row r="1122" spans="1:28" ht="12.75">
      <c r="A1122" s="124"/>
      <c r="C1122" s="11"/>
      <c r="D1122" s="11"/>
      <c r="E1122" s="11"/>
      <c r="F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</row>
    <row r="1123" spans="1:28" ht="12.75">
      <c r="A1123" s="124"/>
      <c r="C1123" s="11"/>
      <c r="D1123" s="11"/>
      <c r="E1123" s="11"/>
      <c r="F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</row>
    <row r="1124" spans="1:28" ht="12.75">
      <c r="A1124" s="124"/>
      <c r="C1124" s="11"/>
      <c r="D1124" s="11"/>
      <c r="E1124" s="11"/>
      <c r="F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</row>
    <row r="1125" spans="1:28" ht="12.75">
      <c r="A1125" s="124"/>
      <c r="C1125" s="11"/>
      <c r="D1125" s="11"/>
      <c r="E1125" s="11"/>
      <c r="F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</row>
    <row r="1126" spans="1:28" ht="12.75">
      <c r="A1126" s="124"/>
      <c r="C1126" s="11"/>
      <c r="D1126" s="11"/>
      <c r="E1126" s="11"/>
      <c r="F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</row>
    <row r="1127" spans="1:28" ht="12.75">
      <c r="A1127" s="124"/>
      <c r="C1127" s="11"/>
      <c r="D1127" s="11"/>
      <c r="E1127" s="11"/>
      <c r="F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</row>
    <row r="1128" spans="1:28" ht="12.75">
      <c r="A1128" s="124"/>
      <c r="C1128" s="11"/>
      <c r="D1128" s="11"/>
      <c r="E1128" s="11"/>
      <c r="F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</row>
    <row r="1129" spans="1:28" ht="12.75">
      <c r="A1129" s="124"/>
      <c r="C1129" s="11"/>
      <c r="D1129" s="11"/>
      <c r="E1129" s="11"/>
      <c r="F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</row>
    <row r="1130" spans="1:28" ht="12.75">
      <c r="A1130" s="124"/>
      <c r="C1130" s="11"/>
      <c r="D1130" s="11"/>
      <c r="E1130" s="11"/>
      <c r="F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</row>
    <row r="1131" spans="1:28" ht="12.75">
      <c r="A1131" s="124"/>
      <c r="C1131" s="11"/>
      <c r="D1131" s="11"/>
      <c r="E1131" s="11"/>
      <c r="F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</row>
    <row r="1132" spans="1:28" ht="12.75">
      <c r="A1132" s="124"/>
      <c r="C1132" s="11"/>
      <c r="D1132" s="11"/>
      <c r="E1132" s="11"/>
      <c r="F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</row>
    <row r="1133" spans="1:28" ht="12.75">
      <c r="A1133" s="124"/>
      <c r="C1133" s="11"/>
      <c r="D1133" s="11"/>
      <c r="E1133" s="11"/>
      <c r="F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</row>
    <row r="1134" spans="1:28" ht="12.75">
      <c r="A1134" s="124"/>
      <c r="C1134" s="11"/>
      <c r="D1134" s="11"/>
      <c r="E1134" s="11"/>
      <c r="F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</row>
    <row r="1135" spans="1:28" ht="12.75">
      <c r="A1135" s="124"/>
      <c r="C1135" s="11"/>
      <c r="D1135" s="11"/>
      <c r="E1135" s="11"/>
      <c r="F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</row>
    <row r="1136" spans="1:28" ht="12.75">
      <c r="A1136" s="124"/>
      <c r="C1136" s="11"/>
      <c r="D1136" s="11"/>
      <c r="E1136" s="11"/>
      <c r="F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</row>
    <row r="1137" spans="1:28" ht="12.75">
      <c r="A1137" s="124"/>
      <c r="C1137" s="11"/>
      <c r="D1137" s="11"/>
      <c r="E1137" s="11"/>
      <c r="F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</row>
    <row r="1138" spans="1:28" ht="12.75">
      <c r="A1138" s="124"/>
      <c r="C1138" s="11"/>
      <c r="D1138" s="11"/>
      <c r="E1138" s="11"/>
      <c r="F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</row>
    <row r="1139" spans="1:28" ht="12.75">
      <c r="A1139" s="124"/>
      <c r="C1139" s="11"/>
      <c r="D1139" s="11"/>
      <c r="E1139" s="11"/>
      <c r="F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</row>
    <row r="1140" spans="1:28" ht="12.75">
      <c r="A1140" s="124"/>
      <c r="C1140" s="11"/>
      <c r="D1140" s="11"/>
      <c r="E1140" s="11"/>
      <c r="F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</row>
    <row r="1141" spans="1:28" ht="12.75">
      <c r="A1141" s="124"/>
      <c r="C1141" s="11"/>
      <c r="D1141" s="11"/>
      <c r="E1141" s="11"/>
      <c r="F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</row>
    <row r="1142" spans="1:28" ht="12.75">
      <c r="A1142" s="124"/>
      <c r="C1142" s="11"/>
      <c r="D1142" s="11"/>
      <c r="E1142" s="11"/>
      <c r="F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</row>
    <row r="1143" spans="1:28" ht="12.75">
      <c r="A1143" s="124"/>
      <c r="C1143" s="11"/>
      <c r="D1143" s="11"/>
      <c r="E1143" s="11"/>
      <c r="F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</row>
    <row r="1144" spans="1:28" ht="12.75">
      <c r="A1144" s="124"/>
      <c r="C1144" s="11"/>
      <c r="D1144" s="11"/>
      <c r="E1144" s="11"/>
      <c r="F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</row>
    <row r="1145" spans="1:28" ht="12.75">
      <c r="A1145" s="124"/>
      <c r="C1145" s="11"/>
      <c r="D1145" s="11"/>
      <c r="E1145" s="11"/>
      <c r="F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</row>
    <row r="1146" spans="1:28" ht="12.75">
      <c r="A1146" s="124"/>
      <c r="C1146" s="11"/>
      <c r="D1146" s="11"/>
      <c r="E1146" s="11"/>
      <c r="F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</row>
    <row r="1147" spans="1:28" ht="12.75">
      <c r="A1147" s="124"/>
      <c r="C1147" s="11"/>
      <c r="D1147" s="11"/>
      <c r="E1147" s="11"/>
      <c r="F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</row>
    <row r="1148" spans="1:28" ht="12.75">
      <c r="A1148" s="124"/>
      <c r="C1148" s="11"/>
      <c r="D1148" s="11"/>
      <c r="E1148" s="11"/>
      <c r="F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</row>
    <row r="1149" spans="1:28" ht="12.75">
      <c r="A1149" s="124"/>
      <c r="C1149" s="11"/>
      <c r="D1149" s="11"/>
      <c r="E1149" s="11"/>
      <c r="F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</row>
    <row r="1150" spans="1:28" ht="12.75">
      <c r="A1150" s="124"/>
      <c r="C1150" s="11"/>
      <c r="D1150" s="11"/>
      <c r="E1150" s="11"/>
      <c r="F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</row>
    <row r="1151" spans="1:28" ht="12.75">
      <c r="A1151" s="124"/>
      <c r="C1151" s="11"/>
      <c r="D1151" s="11"/>
      <c r="E1151" s="11"/>
      <c r="F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</row>
    <row r="1152" spans="1:28" ht="12.75">
      <c r="A1152" s="124"/>
      <c r="C1152" s="11"/>
      <c r="D1152" s="11"/>
      <c r="E1152" s="11"/>
      <c r="F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</row>
    <row r="1153" spans="1:28" ht="12.75">
      <c r="A1153" s="124"/>
      <c r="C1153" s="11"/>
      <c r="D1153" s="11"/>
      <c r="E1153" s="11"/>
      <c r="F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</row>
    <row r="1154" spans="1:28" ht="12.75">
      <c r="A1154" s="124"/>
      <c r="C1154" s="11"/>
      <c r="D1154" s="11"/>
      <c r="E1154" s="11"/>
      <c r="F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</row>
    <row r="1155" spans="1:28" ht="12.75">
      <c r="A1155" s="124"/>
      <c r="C1155" s="11"/>
      <c r="D1155" s="11"/>
      <c r="E1155" s="11"/>
      <c r="F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</row>
    <row r="1156" spans="1:28" ht="12.75">
      <c r="A1156" s="124"/>
      <c r="C1156" s="11"/>
      <c r="D1156" s="11"/>
      <c r="E1156" s="11"/>
      <c r="F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</row>
    <row r="1157" spans="1:28" ht="12.75">
      <c r="A1157" s="124"/>
      <c r="C1157" s="11"/>
      <c r="D1157" s="11"/>
      <c r="E1157" s="11"/>
      <c r="F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</row>
    <row r="1158" spans="1:28" ht="12.75">
      <c r="A1158" s="124"/>
      <c r="C1158" s="11"/>
      <c r="D1158" s="11"/>
      <c r="E1158" s="11"/>
      <c r="F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</row>
    <row r="1159" spans="1:28" ht="12.75">
      <c r="A1159" s="124"/>
      <c r="C1159" s="11"/>
      <c r="D1159" s="11"/>
      <c r="E1159" s="11"/>
      <c r="F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</row>
    <row r="1160" spans="1:28" ht="12.75">
      <c r="A1160" s="124"/>
      <c r="C1160" s="11"/>
      <c r="D1160" s="11"/>
      <c r="E1160" s="11"/>
      <c r="F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</row>
    <row r="1161" spans="1:28" ht="12.75">
      <c r="A1161" s="124"/>
      <c r="C1161" s="11"/>
      <c r="D1161" s="11"/>
      <c r="E1161" s="11"/>
      <c r="F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</row>
    <row r="1162" spans="1:28" ht="12.75">
      <c r="A1162" s="124"/>
      <c r="C1162" s="11"/>
      <c r="D1162" s="11"/>
      <c r="E1162" s="11"/>
      <c r="F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</row>
    <row r="1163" spans="1:28" ht="12.75">
      <c r="A1163" s="124"/>
      <c r="C1163" s="11"/>
      <c r="D1163" s="11"/>
      <c r="E1163" s="11"/>
      <c r="F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</row>
    <row r="1164" spans="1:28" ht="12.75">
      <c r="A1164" s="124"/>
      <c r="C1164" s="11"/>
      <c r="D1164" s="11"/>
      <c r="E1164" s="11"/>
      <c r="F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</row>
    <row r="1165" spans="1:28" ht="12.75">
      <c r="A1165" s="124"/>
      <c r="C1165" s="11"/>
      <c r="D1165" s="11"/>
      <c r="E1165" s="11"/>
      <c r="F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</row>
    <row r="1166" spans="1:28" ht="12.75">
      <c r="A1166" s="124"/>
      <c r="C1166" s="11"/>
      <c r="D1166" s="11"/>
      <c r="E1166" s="11"/>
      <c r="F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</row>
    <row r="1167" spans="1:28" ht="12.75">
      <c r="A1167" s="124"/>
      <c r="C1167" s="11"/>
      <c r="D1167" s="11"/>
      <c r="E1167" s="11"/>
      <c r="F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</row>
    <row r="1168" spans="1:28" ht="12.75">
      <c r="A1168" s="124"/>
      <c r="C1168" s="11"/>
      <c r="D1168" s="11"/>
      <c r="E1168" s="11"/>
      <c r="F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</row>
    <row r="1169" spans="1:28" ht="12.75">
      <c r="A1169" s="124"/>
      <c r="C1169" s="11"/>
      <c r="D1169" s="11"/>
      <c r="E1169" s="11"/>
      <c r="F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</row>
    <row r="1170" spans="1:28" ht="12.75">
      <c r="A1170" s="124"/>
      <c r="C1170" s="11"/>
      <c r="D1170" s="11"/>
      <c r="E1170" s="11"/>
      <c r="F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</row>
    <row r="1171" spans="1:28" ht="12.75">
      <c r="A1171" s="124"/>
      <c r="C1171" s="11"/>
      <c r="D1171" s="11"/>
      <c r="E1171" s="11"/>
      <c r="F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</row>
    <row r="1172" spans="1:28" ht="12.75">
      <c r="A1172" s="124"/>
      <c r="C1172" s="11"/>
      <c r="D1172" s="11"/>
      <c r="E1172" s="11"/>
      <c r="F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</row>
    <row r="1173" spans="1:28" ht="12.75">
      <c r="A1173" s="124"/>
      <c r="C1173" s="11"/>
      <c r="D1173" s="11"/>
      <c r="E1173" s="11"/>
      <c r="F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</row>
    <row r="1174" spans="1:28" ht="12.75">
      <c r="A1174" s="124"/>
      <c r="C1174" s="11"/>
      <c r="D1174" s="11"/>
      <c r="E1174" s="11"/>
      <c r="F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</row>
    <row r="1175" spans="1:28" ht="12.75">
      <c r="A1175" s="124"/>
      <c r="C1175" s="11"/>
      <c r="D1175" s="11"/>
      <c r="E1175" s="11"/>
      <c r="F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</row>
    <row r="1176" spans="1:28" ht="12.75">
      <c r="A1176" s="124"/>
      <c r="C1176" s="11"/>
      <c r="D1176" s="11"/>
      <c r="E1176" s="11"/>
      <c r="F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</row>
    <row r="1177" spans="1:28" ht="12.75">
      <c r="A1177" s="124"/>
      <c r="C1177" s="11"/>
      <c r="D1177" s="11"/>
      <c r="E1177" s="11"/>
      <c r="F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</row>
    <row r="1178" spans="1:28" ht="12.75">
      <c r="A1178" s="124"/>
      <c r="C1178" s="11"/>
      <c r="D1178" s="11"/>
      <c r="E1178" s="11"/>
      <c r="F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</row>
    <row r="1179" spans="1:28" ht="12.75">
      <c r="A1179" s="124"/>
      <c r="C1179" s="11"/>
      <c r="D1179" s="11"/>
      <c r="E1179" s="11"/>
      <c r="F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</row>
    <row r="1180" spans="1:28" ht="12.75">
      <c r="A1180" s="124"/>
      <c r="C1180" s="11"/>
      <c r="D1180" s="11"/>
      <c r="E1180" s="11"/>
      <c r="F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</row>
    <row r="1181" spans="1:28" ht="12.75">
      <c r="A1181" s="124"/>
      <c r="C1181" s="11"/>
      <c r="D1181" s="11"/>
      <c r="E1181" s="11"/>
      <c r="F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</row>
    <row r="1182" spans="1:28" ht="12.75">
      <c r="A1182" s="124"/>
      <c r="C1182" s="11"/>
      <c r="D1182" s="11"/>
      <c r="E1182" s="11"/>
      <c r="F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</row>
    <row r="1183" spans="1:28" ht="12.75">
      <c r="A1183" s="124"/>
      <c r="C1183" s="11"/>
      <c r="D1183" s="11"/>
      <c r="E1183" s="11"/>
      <c r="F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</row>
    <row r="1184" spans="1:28" ht="12.75">
      <c r="A1184" s="124"/>
      <c r="C1184" s="11"/>
      <c r="D1184" s="11"/>
      <c r="E1184" s="11"/>
      <c r="F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</row>
    <row r="1185" spans="1:28" ht="12.75">
      <c r="A1185" s="124"/>
      <c r="C1185" s="11"/>
      <c r="D1185" s="11"/>
      <c r="E1185" s="11"/>
      <c r="F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</row>
    <row r="1186" spans="1:28" ht="12.75">
      <c r="A1186" s="124"/>
      <c r="C1186" s="11"/>
      <c r="D1186" s="11"/>
      <c r="E1186" s="11"/>
      <c r="F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</row>
    <row r="1187" spans="1:28" ht="12.75">
      <c r="A1187" s="124"/>
      <c r="C1187" s="11"/>
      <c r="D1187" s="11"/>
      <c r="E1187" s="11"/>
      <c r="F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</row>
    <row r="1188" spans="1:28" ht="12.75">
      <c r="A1188" s="124"/>
      <c r="C1188" s="11"/>
      <c r="D1188" s="11"/>
      <c r="E1188" s="11"/>
      <c r="F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</row>
    <row r="1189" spans="1:28" ht="12.75">
      <c r="A1189" s="124"/>
      <c r="C1189" s="11"/>
      <c r="D1189" s="11"/>
      <c r="E1189" s="11"/>
      <c r="F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</row>
    <row r="1190" spans="1:28" ht="12.75">
      <c r="A1190" s="124"/>
      <c r="C1190" s="11"/>
      <c r="D1190" s="11"/>
      <c r="E1190" s="11"/>
      <c r="F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</row>
    <row r="1191" spans="1:28" ht="12.75">
      <c r="A1191" s="124"/>
      <c r="C1191" s="11"/>
      <c r="D1191" s="11"/>
      <c r="E1191" s="11"/>
      <c r="F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</row>
    <row r="1192" spans="1:28" ht="12.75">
      <c r="A1192" s="124"/>
      <c r="C1192" s="11"/>
      <c r="D1192" s="11"/>
      <c r="E1192" s="11"/>
      <c r="F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</row>
    <row r="1193" spans="1:28" ht="12.75">
      <c r="A1193" s="124"/>
      <c r="C1193" s="11"/>
      <c r="D1193" s="11"/>
      <c r="E1193" s="11"/>
      <c r="F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</row>
    <row r="1194" spans="1:28" ht="12.75">
      <c r="A1194" s="124"/>
      <c r="C1194" s="11"/>
      <c r="D1194" s="11"/>
      <c r="E1194" s="11"/>
      <c r="F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</row>
    <row r="1195" spans="1:28" ht="12.75">
      <c r="A1195" s="124"/>
      <c r="C1195" s="11"/>
      <c r="D1195" s="11"/>
      <c r="E1195" s="11"/>
      <c r="F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</row>
    <row r="1196" spans="1:28" ht="12.75">
      <c r="A1196" s="124"/>
      <c r="C1196" s="11"/>
      <c r="D1196" s="11"/>
      <c r="E1196" s="11"/>
      <c r="F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</row>
    <row r="1197" spans="1:28" ht="12.75">
      <c r="A1197" s="124"/>
      <c r="C1197" s="11"/>
      <c r="D1197" s="11"/>
      <c r="E1197" s="11"/>
      <c r="F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</row>
    <row r="1198" spans="1:28" ht="12.75">
      <c r="A1198" s="124"/>
      <c r="C1198" s="11"/>
      <c r="D1198" s="11"/>
      <c r="E1198" s="11"/>
      <c r="F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</row>
    <row r="1199" spans="1:28" ht="12.75">
      <c r="A1199" s="124"/>
      <c r="C1199" s="11"/>
      <c r="D1199" s="11"/>
      <c r="E1199" s="11"/>
      <c r="F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</row>
    <row r="1200" spans="1:28" ht="12.75">
      <c r="A1200" s="124"/>
      <c r="C1200" s="11"/>
      <c r="D1200" s="11"/>
      <c r="E1200" s="11"/>
      <c r="F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</row>
    <row r="1201" spans="1:28" ht="12.75">
      <c r="A1201" s="124"/>
      <c r="C1201" s="11"/>
      <c r="D1201" s="11"/>
      <c r="E1201" s="11"/>
      <c r="F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</row>
    <row r="1202" spans="1:28" ht="12.75">
      <c r="A1202" s="124"/>
      <c r="C1202" s="11"/>
      <c r="D1202" s="11"/>
      <c r="E1202" s="11"/>
      <c r="F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</row>
    <row r="1203" spans="1:28" ht="12.75">
      <c r="A1203" s="124"/>
      <c r="C1203" s="11"/>
      <c r="D1203" s="11"/>
      <c r="E1203" s="11"/>
      <c r="F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</row>
    <row r="1204" spans="1:28" ht="12.75">
      <c r="A1204" s="124"/>
      <c r="C1204" s="11"/>
      <c r="D1204" s="11"/>
      <c r="E1204" s="11"/>
      <c r="F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</row>
    <row r="1205" spans="1:28" ht="12.75">
      <c r="A1205" s="124"/>
      <c r="C1205" s="11"/>
      <c r="D1205" s="11"/>
      <c r="E1205" s="11"/>
      <c r="F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</row>
    <row r="1206" spans="1:28" ht="12.75">
      <c r="A1206" s="124"/>
      <c r="C1206" s="11"/>
      <c r="D1206" s="11"/>
      <c r="E1206" s="11"/>
      <c r="F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</row>
    <row r="1207" spans="1:28" ht="12.75">
      <c r="A1207" s="124"/>
      <c r="C1207" s="11"/>
      <c r="D1207" s="11"/>
      <c r="E1207" s="11"/>
      <c r="F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</row>
    <row r="1208" spans="1:28" ht="12.75">
      <c r="A1208" s="124"/>
      <c r="C1208" s="11"/>
      <c r="D1208" s="11"/>
      <c r="E1208" s="11"/>
      <c r="F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</row>
    <row r="1209" spans="1:28" ht="12.75">
      <c r="A1209" s="124"/>
      <c r="C1209" s="11"/>
      <c r="D1209" s="11"/>
      <c r="E1209" s="11"/>
      <c r="F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</row>
    <row r="1210" spans="1:28" ht="12.75">
      <c r="A1210" s="124"/>
      <c r="C1210" s="11"/>
      <c r="D1210" s="11"/>
      <c r="E1210" s="11"/>
      <c r="F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</row>
    <row r="1211" spans="1:28" ht="12.75">
      <c r="A1211" s="124"/>
      <c r="C1211" s="11"/>
      <c r="D1211" s="11"/>
      <c r="E1211" s="11"/>
      <c r="F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</row>
    <row r="1212" spans="1:28" ht="12.75">
      <c r="A1212" s="124"/>
      <c r="C1212" s="11"/>
      <c r="D1212" s="11"/>
      <c r="E1212" s="11"/>
      <c r="F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</row>
    <row r="1213" spans="1:28" ht="12.75">
      <c r="A1213" s="124"/>
      <c r="C1213" s="11"/>
      <c r="D1213" s="11"/>
      <c r="E1213" s="11"/>
      <c r="F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</row>
    <row r="1214" spans="1:28" ht="12.75">
      <c r="A1214" s="124"/>
      <c r="C1214" s="11"/>
      <c r="D1214" s="11"/>
      <c r="E1214" s="11"/>
      <c r="F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</row>
    <row r="1215" spans="1:28" ht="12.75">
      <c r="A1215" s="124"/>
      <c r="C1215" s="11"/>
      <c r="D1215" s="11"/>
      <c r="E1215" s="11"/>
      <c r="F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</row>
    <row r="1216" spans="1:28" ht="12.75">
      <c r="A1216" s="124"/>
      <c r="C1216" s="11"/>
      <c r="D1216" s="11"/>
      <c r="E1216" s="11"/>
      <c r="F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</row>
    <row r="1217" spans="1:28" ht="12.75">
      <c r="A1217" s="124"/>
      <c r="C1217" s="11"/>
      <c r="D1217" s="11"/>
      <c r="E1217" s="11"/>
      <c r="F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</row>
    <row r="1218" spans="1:28" ht="12.75">
      <c r="A1218" s="124"/>
      <c r="C1218" s="11"/>
      <c r="D1218" s="11"/>
      <c r="E1218" s="11"/>
      <c r="F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</row>
    <row r="1219" spans="1:28" ht="12.75">
      <c r="A1219" s="124"/>
      <c r="C1219" s="11"/>
      <c r="D1219" s="11"/>
      <c r="E1219" s="11"/>
      <c r="F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</row>
    <row r="1220" spans="1:28" ht="12.75">
      <c r="A1220" s="124"/>
      <c r="C1220" s="11"/>
      <c r="D1220" s="11"/>
      <c r="E1220" s="11"/>
      <c r="F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</row>
    <row r="1221" spans="1:28" ht="12.75">
      <c r="A1221" s="124"/>
      <c r="C1221" s="11"/>
      <c r="D1221" s="11"/>
      <c r="E1221" s="11"/>
      <c r="F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</row>
    <row r="1222" spans="1:28" ht="12.75">
      <c r="A1222" s="124"/>
      <c r="C1222" s="11"/>
      <c r="D1222" s="11"/>
      <c r="E1222" s="11"/>
      <c r="F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</row>
    <row r="1223" spans="1:28" ht="12.75">
      <c r="A1223" s="124"/>
      <c r="C1223" s="11"/>
      <c r="D1223" s="11"/>
      <c r="E1223" s="11"/>
      <c r="F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</row>
    <row r="1224" spans="1:28" ht="12.75">
      <c r="A1224" s="124"/>
      <c r="C1224" s="11"/>
      <c r="D1224" s="11"/>
      <c r="E1224" s="11"/>
      <c r="F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</row>
    <row r="1225" spans="1:28" ht="12.75">
      <c r="A1225" s="124"/>
      <c r="C1225" s="11"/>
      <c r="D1225" s="11"/>
      <c r="E1225" s="11"/>
      <c r="F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</row>
    <row r="1226" spans="1:28" ht="12.75">
      <c r="A1226" s="124"/>
      <c r="C1226" s="11"/>
      <c r="D1226" s="11"/>
      <c r="E1226" s="11"/>
      <c r="F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</row>
    <row r="1227" spans="1:28" ht="12.75">
      <c r="A1227" s="124"/>
      <c r="C1227" s="11"/>
      <c r="D1227" s="11"/>
      <c r="E1227" s="11"/>
      <c r="F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</row>
    <row r="1228" spans="1:28" ht="12.75">
      <c r="A1228" s="124"/>
      <c r="C1228" s="11"/>
      <c r="D1228" s="11"/>
      <c r="E1228" s="11"/>
      <c r="F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</row>
    <row r="1229" spans="1:28" ht="12.75">
      <c r="A1229" s="124"/>
      <c r="C1229" s="11"/>
      <c r="D1229" s="11"/>
      <c r="E1229" s="11"/>
      <c r="F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</row>
    <row r="1230" spans="1:28" ht="12.75">
      <c r="A1230" s="124"/>
      <c r="C1230" s="11"/>
      <c r="D1230" s="11"/>
      <c r="E1230" s="11"/>
      <c r="F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</row>
    <row r="1231" spans="1:28" ht="12.75">
      <c r="A1231" s="124"/>
      <c r="C1231" s="11"/>
      <c r="D1231" s="11"/>
      <c r="E1231" s="11"/>
      <c r="F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</row>
    <row r="1232" spans="1:28" ht="12.75">
      <c r="A1232" s="124"/>
      <c r="C1232" s="11"/>
      <c r="D1232" s="11"/>
      <c r="E1232" s="11"/>
      <c r="F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</row>
    <row r="1233" spans="1:28" ht="12.75">
      <c r="A1233" s="124"/>
      <c r="C1233" s="11"/>
      <c r="D1233" s="11"/>
      <c r="E1233" s="11"/>
      <c r="F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</row>
    <row r="1234" spans="1:28" ht="12.75">
      <c r="A1234" s="124"/>
      <c r="C1234" s="11"/>
      <c r="D1234" s="11"/>
      <c r="E1234" s="11"/>
      <c r="F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</row>
    <row r="1235" spans="1:28" ht="12.75">
      <c r="A1235" s="124"/>
      <c r="C1235" s="11"/>
      <c r="D1235" s="11"/>
      <c r="E1235" s="11"/>
      <c r="F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</row>
    <row r="1236" spans="1:28" ht="12.75">
      <c r="A1236" s="124"/>
      <c r="C1236" s="11"/>
      <c r="D1236" s="11"/>
      <c r="E1236" s="11"/>
      <c r="F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</row>
    <row r="1237" spans="1:28" ht="12.75">
      <c r="A1237" s="124"/>
      <c r="C1237" s="11"/>
      <c r="D1237" s="11"/>
      <c r="E1237" s="11"/>
      <c r="F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</row>
    <row r="1238" spans="1:28" ht="12.75">
      <c r="A1238" s="124"/>
      <c r="C1238" s="11"/>
      <c r="D1238" s="11"/>
      <c r="E1238" s="11"/>
      <c r="F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</row>
    <row r="1239" spans="1:28" ht="12.75">
      <c r="A1239" s="124"/>
      <c r="C1239" s="11"/>
      <c r="D1239" s="11"/>
      <c r="E1239" s="11"/>
      <c r="F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</row>
    <row r="1240" spans="1:28" ht="12.75">
      <c r="A1240" s="124"/>
      <c r="C1240" s="11"/>
      <c r="D1240" s="11"/>
      <c r="E1240" s="11"/>
      <c r="F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</row>
    <row r="1241" spans="1:28" ht="12.75">
      <c r="A1241" s="124"/>
      <c r="C1241" s="11"/>
      <c r="D1241" s="11"/>
      <c r="E1241" s="11"/>
      <c r="F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</row>
    <row r="1242" spans="1:28" ht="12.75">
      <c r="A1242" s="124"/>
      <c r="C1242" s="11"/>
      <c r="D1242" s="11"/>
      <c r="E1242" s="11"/>
      <c r="F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</row>
    <row r="1243" spans="1:28" ht="12.75">
      <c r="A1243" s="124"/>
      <c r="C1243" s="11"/>
      <c r="D1243" s="11"/>
      <c r="E1243" s="11"/>
      <c r="F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</row>
    <row r="1244" spans="1:28" ht="12.75">
      <c r="A1244" s="124"/>
      <c r="C1244" s="11"/>
      <c r="D1244" s="11"/>
      <c r="E1244" s="11"/>
      <c r="F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</row>
    <row r="1245" spans="1:28" ht="12.75">
      <c r="A1245" s="124"/>
      <c r="C1245" s="11"/>
      <c r="D1245" s="11"/>
      <c r="E1245" s="11"/>
      <c r="F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</row>
    <row r="1246" spans="1:28" ht="12.75">
      <c r="A1246" s="124"/>
      <c r="C1246" s="11"/>
      <c r="D1246" s="11"/>
      <c r="E1246" s="11"/>
      <c r="F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</row>
    <row r="1247" spans="1:28" ht="12.75">
      <c r="A1247" s="124"/>
      <c r="C1247" s="11"/>
      <c r="D1247" s="11"/>
      <c r="E1247" s="11"/>
      <c r="F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</row>
    <row r="1248" spans="1:28" ht="12.75">
      <c r="A1248" s="124"/>
      <c r="C1248" s="11"/>
      <c r="D1248" s="11"/>
      <c r="E1248" s="11"/>
      <c r="F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</row>
    <row r="1249" spans="1:28" ht="12.75">
      <c r="A1249" s="124"/>
      <c r="C1249" s="11"/>
      <c r="D1249" s="11"/>
      <c r="E1249" s="11"/>
      <c r="F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</row>
    <row r="1250" spans="1:28" ht="12.75">
      <c r="A1250" s="124"/>
      <c r="C1250" s="11"/>
      <c r="D1250" s="11"/>
      <c r="E1250" s="11"/>
      <c r="F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</row>
    <row r="1251" spans="1:28" ht="12.75">
      <c r="A1251" s="124"/>
      <c r="C1251" s="11"/>
      <c r="D1251" s="11"/>
      <c r="E1251" s="11"/>
      <c r="F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</row>
    <row r="1252" spans="1:28" ht="12.75">
      <c r="A1252" s="124"/>
      <c r="C1252" s="11"/>
      <c r="D1252" s="11"/>
      <c r="E1252" s="11"/>
      <c r="F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</row>
    <row r="1253" spans="1:28" ht="12.75">
      <c r="A1253" s="124"/>
      <c r="C1253" s="11"/>
      <c r="D1253" s="11"/>
      <c r="E1253" s="11"/>
      <c r="F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</row>
    <row r="1254" spans="1:28" ht="12.75">
      <c r="A1254" s="124"/>
      <c r="C1254" s="11"/>
      <c r="D1254" s="11"/>
      <c r="E1254" s="11"/>
      <c r="F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</row>
    <row r="1255" spans="1:28" ht="12.75">
      <c r="A1255" s="124"/>
      <c r="C1255" s="11"/>
      <c r="D1255" s="11"/>
      <c r="E1255" s="11"/>
      <c r="F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</row>
    <row r="1256" spans="1:28" ht="12.75">
      <c r="A1256" s="124"/>
      <c r="C1256" s="11"/>
      <c r="D1256" s="11"/>
      <c r="E1256" s="11"/>
      <c r="F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</row>
    <row r="1257" spans="1:28" ht="12.75">
      <c r="A1257" s="124"/>
      <c r="C1257" s="11"/>
      <c r="D1257" s="11"/>
      <c r="E1257" s="11"/>
      <c r="F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</row>
    <row r="1258" spans="1:28" ht="12.75">
      <c r="A1258" s="124"/>
      <c r="C1258" s="11"/>
      <c r="D1258" s="11"/>
      <c r="E1258" s="11"/>
      <c r="F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</row>
    <row r="1259" spans="1:28" ht="12.75">
      <c r="A1259" s="124"/>
      <c r="C1259" s="11"/>
      <c r="D1259" s="11"/>
      <c r="E1259" s="11"/>
      <c r="F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</row>
    <row r="1260" spans="1:28" ht="12.75">
      <c r="A1260" s="124"/>
      <c r="C1260" s="11"/>
      <c r="D1260" s="11"/>
      <c r="E1260" s="11"/>
      <c r="F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</row>
    <row r="1261" spans="1:28" ht="12.75">
      <c r="A1261" s="124"/>
      <c r="C1261" s="11"/>
      <c r="D1261" s="11"/>
      <c r="E1261" s="11"/>
      <c r="F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</row>
    <row r="1262" spans="1:28" ht="12.75">
      <c r="A1262" s="124"/>
      <c r="C1262" s="11"/>
      <c r="D1262" s="11"/>
      <c r="E1262" s="11"/>
      <c r="F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</row>
    <row r="1263" spans="1:28" ht="12.75">
      <c r="A1263" s="124"/>
      <c r="C1263" s="11"/>
      <c r="D1263" s="11"/>
      <c r="E1263" s="11"/>
      <c r="F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</row>
    <row r="1264" spans="1:28" ht="12.75">
      <c r="A1264" s="124"/>
      <c r="C1264" s="11"/>
      <c r="D1264" s="11"/>
      <c r="E1264" s="11"/>
      <c r="F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</row>
    <row r="1265" spans="1:28" ht="12.75">
      <c r="A1265" s="124"/>
      <c r="C1265" s="11"/>
      <c r="D1265" s="11"/>
      <c r="E1265" s="11"/>
      <c r="F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</row>
    <row r="1266" spans="1:28" ht="12.75">
      <c r="A1266" s="124"/>
      <c r="C1266" s="11"/>
      <c r="D1266" s="11"/>
      <c r="E1266" s="11"/>
      <c r="F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</row>
    <row r="1267" spans="1:28" ht="12.75">
      <c r="A1267" s="124"/>
      <c r="C1267" s="11"/>
      <c r="D1267" s="11"/>
      <c r="E1267" s="11"/>
      <c r="F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</row>
    <row r="1268" spans="1:28" ht="12.75">
      <c r="A1268" s="124"/>
      <c r="C1268" s="11"/>
      <c r="D1268" s="11"/>
      <c r="E1268" s="11"/>
      <c r="F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</row>
    <row r="1269" spans="1:28" ht="12.75">
      <c r="A1269" s="124"/>
      <c r="C1269" s="11"/>
      <c r="D1269" s="11"/>
      <c r="E1269" s="11"/>
      <c r="F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</row>
    <row r="1270" spans="1:28" ht="12.75">
      <c r="A1270" s="124"/>
      <c r="C1270" s="11"/>
      <c r="D1270" s="11"/>
      <c r="E1270" s="11"/>
      <c r="F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</row>
    <row r="1271" spans="1:28" ht="12.75">
      <c r="A1271" s="124"/>
      <c r="C1271" s="11"/>
      <c r="D1271" s="11"/>
      <c r="E1271" s="11"/>
      <c r="F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</row>
    <row r="1272" spans="1:28" ht="12.75">
      <c r="A1272" s="124"/>
      <c r="C1272" s="11"/>
      <c r="D1272" s="11"/>
      <c r="E1272" s="11"/>
      <c r="F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</row>
    <row r="1273" spans="1:28" ht="12.75">
      <c r="A1273" s="124"/>
      <c r="C1273" s="11"/>
      <c r="D1273" s="11"/>
      <c r="E1273" s="11"/>
      <c r="F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</row>
    <row r="1274" spans="1:28" ht="12.75">
      <c r="A1274" s="124"/>
      <c r="C1274" s="11"/>
      <c r="D1274" s="11"/>
      <c r="E1274" s="11"/>
      <c r="F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</row>
    <row r="1275" spans="1:28" ht="12.75">
      <c r="A1275" s="124"/>
      <c r="C1275" s="11"/>
      <c r="D1275" s="11"/>
      <c r="E1275" s="11"/>
      <c r="F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</row>
    <row r="1276" spans="1:28" ht="12.75">
      <c r="A1276" s="124"/>
      <c r="C1276" s="11"/>
      <c r="D1276" s="11"/>
      <c r="E1276" s="11"/>
      <c r="F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</row>
    <row r="1277" spans="1:28" ht="12.75">
      <c r="A1277" s="124"/>
      <c r="C1277" s="11"/>
      <c r="D1277" s="11"/>
      <c r="E1277" s="11"/>
      <c r="F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</row>
    <row r="1278" spans="1:28" ht="12.75">
      <c r="A1278" s="124"/>
      <c r="C1278" s="11"/>
      <c r="D1278" s="11"/>
      <c r="E1278" s="11"/>
      <c r="F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</row>
    <row r="1279" spans="1:28" ht="12.75">
      <c r="A1279" s="124"/>
      <c r="C1279" s="11"/>
      <c r="D1279" s="11"/>
      <c r="E1279" s="11"/>
      <c r="F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</row>
    <row r="1280" spans="1:28" ht="12.75">
      <c r="A1280" s="124"/>
      <c r="C1280" s="11"/>
      <c r="D1280" s="11"/>
      <c r="E1280" s="11"/>
      <c r="F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</row>
    <row r="1281" spans="1:28" ht="12.75">
      <c r="A1281" s="124"/>
      <c r="C1281" s="11"/>
      <c r="D1281" s="11"/>
      <c r="E1281" s="11"/>
      <c r="F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</row>
    <row r="1282" spans="1:28" ht="12.75">
      <c r="A1282" s="124"/>
      <c r="C1282" s="11"/>
      <c r="D1282" s="11"/>
      <c r="E1282" s="11"/>
      <c r="F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</row>
    <row r="1283" spans="1:28" ht="12.75">
      <c r="A1283" s="124"/>
      <c r="C1283" s="11"/>
      <c r="D1283" s="11"/>
      <c r="E1283" s="11"/>
      <c r="F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</row>
    <row r="1284" spans="1:28" ht="12.75">
      <c r="A1284" s="124"/>
      <c r="C1284" s="11"/>
      <c r="D1284" s="11"/>
      <c r="E1284" s="11"/>
      <c r="F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</row>
    <row r="1285" spans="1:28" ht="12.75">
      <c r="A1285" s="124"/>
      <c r="C1285" s="11"/>
      <c r="D1285" s="11"/>
      <c r="E1285" s="11"/>
      <c r="F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</row>
    <row r="1286" spans="1:28" ht="12.75">
      <c r="A1286" s="124"/>
      <c r="C1286" s="11"/>
      <c r="D1286" s="11"/>
      <c r="E1286" s="11"/>
      <c r="F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</row>
    <row r="1287" spans="1:28" ht="12.75">
      <c r="A1287" s="124"/>
      <c r="C1287" s="11"/>
      <c r="D1287" s="11"/>
      <c r="E1287" s="11"/>
      <c r="F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</row>
    <row r="1288" spans="1:28" ht="12.75">
      <c r="A1288" s="124"/>
      <c r="C1288" s="11"/>
      <c r="D1288" s="11"/>
      <c r="E1288" s="11"/>
      <c r="F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</row>
    <row r="1289" spans="1:28" ht="12.75">
      <c r="A1289" s="124"/>
      <c r="C1289" s="11"/>
      <c r="D1289" s="11"/>
      <c r="E1289" s="11"/>
      <c r="F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</row>
    <row r="1290" spans="1:28" ht="12.75">
      <c r="A1290" s="124"/>
      <c r="C1290" s="11"/>
      <c r="D1290" s="11"/>
      <c r="E1290" s="11"/>
      <c r="F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</row>
    <row r="1291" spans="1:28" ht="12.75">
      <c r="A1291" s="124"/>
      <c r="C1291" s="11"/>
      <c r="D1291" s="11"/>
      <c r="E1291" s="11"/>
      <c r="F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</row>
    <row r="1292" spans="1:28" ht="12.75">
      <c r="A1292" s="124"/>
      <c r="C1292" s="11"/>
      <c r="D1292" s="11"/>
      <c r="E1292" s="11"/>
      <c r="F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</row>
    <row r="1293" spans="1:28" ht="12.75">
      <c r="A1293" s="124"/>
      <c r="C1293" s="11"/>
      <c r="D1293" s="11"/>
      <c r="E1293" s="11"/>
      <c r="F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</row>
    <row r="1294" spans="1:28" ht="12.75">
      <c r="A1294" s="124"/>
      <c r="C1294" s="11"/>
      <c r="D1294" s="11"/>
      <c r="E1294" s="11"/>
      <c r="F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</row>
    <row r="1295" spans="1:28" ht="12.75">
      <c r="A1295" s="124"/>
      <c r="C1295" s="11"/>
      <c r="D1295" s="11"/>
      <c r="E1295" s="11"/>
      <c r="F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</row>
    <row r="1296" spans="1:28" ht="12.75">
      <c r="A1296" s="124"/>
      <c r="C1296" s="11"/>
      <c r="D1296" s="11"/>
      <c r="E1296" s="11"/>
      <c r="F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</row>
    <row r="1297" spans="1:28" ht="12.75">
      <c r="A1297" s="124"/>
      <c r="C1297" s="11"/>
      <c r="D1297" s="11"/>
      <c r="E1297" s="11"/>
      <c r="F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</row>
    <row r="1298" spans="1:28" ht="12.75">
      <c r="A1298" s="124"/>
      <c r="C1298" s="11"/>
      <c r="D1298" s="11"/>
      <c r="E1298" s="11"/>
      <c r="F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</row>
    <row r="1299" spans="1:28" ht="12.75">
      <c r="A1299" s="124"/>
      <c r="C1299" s="11"/>
      <c r="D1299" s="11"/>
      <c r="E1299" s="11"/>
      <c r="F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</row>
    <row r="1300" spans="1:28" ht="12.75">
      <c r="A1300" s="124"/>
      <c r="C1300" s="11"/>
      <c r="D1300" s="11"/>
      <c r="E1300" s="11"/>
      <c r="F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</row>
    <row r="1301" spans="1:28" ht="12.75">
      <c r="A1301" s="124"/>
      <c r="C1301" s="11"/>
      <c r="D1301" s="11"/>
      <c r="E1301" s="11"/>
      <c r="F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</row>
    <row r="1302" spans="1:28" ht="12.75">
      <c r="A1302" s="124"/>
      <c r="C1302" s="11"/>
      <c r="D1302" s="11"/>
      <c r="E1302" s="11"/>
      <c r="F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</row>
    <row r="1303" spans="1:28" ht="12.75">
      <c r="A1303" s="124"/>
      <c r="C1303" s="11"/>
      <c r="D1303" s="11"/>
      <c r="E1303" s="11"/>
      <c r="F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</row>
    <row r="1304" spans="1:28" ht="12.75">
      <c r="A1304" s="124"/>
      <c r="C1304" s="11"/>
      <c r="D1304" s="11"/>
      <c r="E1304" s="11"/>
      <c r="F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</row>
    <row r="1305" spans="1:28" ht="12.75">
      <c r="A1305" s="124"/>
      <c r="C1305" s="11"/>
      <c r="D1305" s="11"/>
      <c r="E1305" s="11"/>
      <c r="F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</row>
    <row r="1306" spans="1:28" ht="12.75">
      <c r="A1306" s="124"/>
      <c r="C1306" s="11"/>
      <c r="D1306" s="11"/>
      <c r="E1306" s="11"/>
      <c r="F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</row>
    <row r="1307" spans="1:28" ht="12.75">
      <c r="A1307" s="124"/>
      <c r="C1307" s="11"/>
      <c r="D1307" s="11"/>
      <c r="E1307" s="11"/>
      <c r="F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</row>
    <row r="1308" spans="1:28" ht="12.75">
      <c r="A1308" s="124"/>
      <c r="C1308" s="11"/>
      <c r="D1308" s="11"/>
      <c r="E1308" s="11"/>
      <c r="F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</row>
    <row r="1309" spans="1:28" ht="12.75">
      <c r="A1309" s="124"/>
      <c r="C1309" s="11"/>
      <c r="D1309" s="11"/>
      <c r="E1309" s="11"/>
      <c r="F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</row>
    <row r="1310" spans="1:28" ht="12.75">
      <c r="A1310" s="124"/>
      <c r="C1310" s="11"/>
      <c r="D1310" s="11"/>
      <c r="E1310" s="11"/>
      <c r="F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</row>
    <row r="1311" spans="1:28" ht="12.75">
      <c r="A1311" s="124"/>
      <c r="C1311" s="11"/>
      <c r="D1311" s="11"/>
      <c r="E1311" s="11"/>
      <c r="F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</row>
    <row r="1312" spans="1:28" ht="12.75">
      <c r="A1312" s="124"/>
      <c r="C1312" s="11"/>
      <c r="D1312" s="11"/>
      <c r="E1312" s="11"/>
      <c r="F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</row>
    <row r="1313" spans="1:28" ht="12.75">
      <c r="A1313" s="124"/>
      <c r="C1313" s="11"/>
      <c r="D1313" s="11"/>
      <c r="E1313" s="11"/>
      <c r="F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</row>
    <row r="1314" spans="1:28" ht="12.75">
      <c r="A1314" s="124"/>
      <c r="C1314" s="11"/>
      <c r="D1314" s="11"/>
      <c r="E1314" s="11"/>
      <c r="F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</row>
    <row r="1315" spans="1:28" ht="12.75">
      <c r="A1315" s="124"/>
      <c r="C1315" s="11"/>
      <c r="D1315" s="11"/>
      <c r="E1315" s="11"/>
      <c r="F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</row>
    <row r="1316" spans="1:28" ht="12.75">
      <c r="A1316" s="124"/>
      <c r="C1316" s="11"/>
      <c r="D1316" s="11"/>
      <c r="E1316" s="11"/>
      <c r="F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</row>
    <row r="1317" spans="1:28" ht="12.75">
      <c r="A1317" s="124"/>
      <c r="C1317" s="11"/>
      <c r="D1317" s="11"/>
      <c r="E1317" s="11"/>
      <c r="F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</row>
    <row r="1318" spans="1:28" ht="12.75">
      <c r="A1318" s="124"/>
      <c r="C1318" s="11"/>
      <c r="D1318" s="11"/>
      <c r="E1318" s="11"/>
      <c r="F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</row>
    <row r="1319" spans="1:28" ht="12.75">
      <c r="A1319" s="124"/>
      <c r="C1319" s="11"/>
      <c r="D1319" s="11"/>
      <c r="E1319" s="11"/>
      <c r="F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</row>
    <row r="1320" spans="1:28" ht="12.75">
      <c r="A1320" s="124"/>
      <c r="C1320" s="11"/>
      <c r="D1320" s="11"/>
      <c r="E1320" s="11"/>
      <c r="F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</row>
    <row r="1321" spans="1:28" ht="12.75">
      <c r="A1321" s="124"/>
      <c r="C1321" s="11"/>
      <c r="D1321" s="11"/>
      <c r="E1321" s="11"/>
      <c r="F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</row>
    <row r="1322" spans="1:28" ht="12.75">
      <c r="A1322" s="124"/>
      <c r="C1322" s="11"/>
      <c r="D1322" s="11"/>
      <c r="E1322" s="11"/>
      <c r="F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</row>
    <row r="1323" spans="1:28" ht="12.75">
      <c r="A1323" s="124"/>
      <c r="C1323" s="11"/>
      <c r="D1323" s="11"/>
      <c r="E1323" s="11"/>
      <c r="F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</row>
    <row r="1324" spans="1:28" ht="12.75">
      <c r="A1324" s="124"/>
      <c r="C1324" s="11"/>
      <c r="D1324" s="11"/>
      <c r="E1324" s="11"/>
      <c r="F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</row>
    <row r="1325" spans="1:28" ht="12.75">
      <c r="A1325" s="124"/>
      <c r="C1325" s="11"/>
      <c r="D1325" s="11"/>
      <c r="E1325" s="11"/>
      <c r="F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</row>
    <row r="1326" spans="1:28" ht="12.75">
      <c r="A1326" s="124"/>
      <c r="C1326" s="11"/>
      <c r="D1326" s="11"/>
      <c r="E1326" s="11"/>
      <c r="F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</row>
    <row r="1327" spans="1:28" ht="12.75">
      <c r="A1327" s="124"/>
      <c r="C1327" s="11"/>
      <c r="D1327" s="11"/>
      <c r="E1327" s="11"/>
      <c r="F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</row>
    <row r="1328" spans="1:28" ht="12.75">
      <c r="A1328" s="124"/>
      <c r="C1328" s="11"/>
      <c r="D1328" s="11"/>
      <c r="E1328" s="11"/>
      <c r="F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</row>
    <row r="1329" spans="1:28" ht="12.75">
      <c r="A1329" s="124"/>
      <c r="C1329" s="11"/>
      <c r="D1329" s="11"/>
      <c r="E1329" s="11"/>
      <c r="F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</row>
    <row r="1330" spans="1:28" ht="12.75">
      <c r="A1330" s="124"/>
      <c r="C1330" s="11"/>
      <c r="D1330" s="11"/>
      <c r="E1330" s="11"/>
      <c r="F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</row>
    <row r="1331" spans="1:28" ht="12.75">
      <c r="A1331" s="124"/>
      <c r="C1331" s="11"/>
      <c r="D1331" s="11"/>
      <c r="E1331" s="11"/>
      <c r="F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</row>
    <row r="1332" spans="1:28" ht="12.75">
      <c r="A1332" s="124"/>
      <c r="C1332" s="11"/>
      <c r="D1332" s="11"/>
      <c r="E1332" s="11"/>
      <c r="F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</row>
    <row r="1333" spans="1:28" ht="12.75">
      <c r="A1333" s="124"/>
      <c r="C1333" s="11"/>
      <c r="D1333" s="11"/>
      <c r="E1333" s="11"/>
      <c r="F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</row>
    <row r="1334" spans="1:28" ht="12.75">
      <c r="A1334" s="124"/>
      <c r="C1334" s="11"/>
      <c r="D1334" s="11"/>
      <c r="E1334" s="11"/>
      <c r="F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</row>
    <row r="1335" spans="1:28" ht="12.75">
      <c r="A1335" s="124"/>
      <c r="C1335" s="11"/>
      <c r="D1335" s="11"/>
      <c r="E1335" s="11"/>
      <c r="F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</row>
    <row r="1336" spans="1:28" ht="12.75">
      <c r="A1336" s="124"/>
      <c r="C1336" s="11"/>
      <c r="D1336" s="11"/>
      <c r="E1336" s="11"/>
      <c r="F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</row>
    <row r="1337" spans="1:28" ht="12.75">
      <c r="A1337" s="124"/>
      <c r="C1337" s="11"/>
      <c r="D1337" s="11"/>
      <c r="E1337" s="11"/>
      <c r="F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</row>
    <row r="1338" spans="1:28" ht="12.75">
      <c r="A1338" s="124"/>
      <c r="C1338" s="11"/>
      <c r="D1338" s="11"/>
      <c r="E1338" s="11"/>
      <c r="F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</row>
    <row r="1339" spans="1:28" ht="12.75">
      <c r="A1339" s="124"/>
      <c r="C1339" s="11"/>
      <c r="D1339" s="11"/>
      <c r="E1339" s="11"/>
      <c r="F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</row>
    <row r="1340" spans="1:28" ht="12.75">
      <c r="A1340" s="124"/>
      <c r="C1340" s="11"/>
      <c r="D1340" s="11"/>
      <c r="E1340" s="11"/>
      <c r="F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</row>
    <row r="1341" spans="1:28" ht="12.75">
      <c r="A1341" s="124"/>
      <c r="C1341" s="11"/>
      <c r="D1341" s="11"/>
      <c r="E1341" s="11"/>
      <c r="F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</row>
    <row r="1342" spans="1:28" ht="12.75">
      <c r="A1342" s="124"/>
      <c r="C1342" s="11"/>
      <c r="D1342" s="11"/>
      <c r="E1342" s="11"/>
      <c r="F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</row>
    <row r="1343" spans="1:28" ht="12.75">
      <c r="A1343" s="124"/>
      <c r="C1343" s="11"/>
      <c r="D1343" s="11"/>
      <c r="E1343" s="11"/>
      <c r="F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</row>
    <row r="1344" spans="1:28" ht="12.75">
      <c r="A1344" s="124"/>
      <c r="C1344" s="11"/>
      <c r="D1344" s="11"/>
      <c r="E1344" s="11"/>
      <c r="F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</row>
    <row r="1345" spans="1:28" ht="12.75">
      <c r="A1345" s="124"/>
      <c r="C1345" s="11"/>
      <c r="D1345" s="11"/>
      <c r="E1345" s="11"/>
      <c r="F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</row>
    <row r="1346" spans="1:28" ht="12.75">
      <c r="A1346" s="124"/>
      <c r="C1346" s="11"/>
      <c r="D1346" s="11"/>
      <c r="E1346" s="11"/>
      <c r="F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</row>
    <row r="1347" spans="1:28" ht="12.75">
      <c r="A1347" s="124"/>
      <c r="C1347" s="11"/>
      <c r="D1347" s="11"/>
      <c r="E1347" s="11"/>
      <c r="F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</row>
    <row r="1348" spans="1:28" ht="12.75">
      <c r="A1348" s="124"/>
      <c r="C1348" s="11"/>
      <c r="D1348" s="11"/>
      <c r="E1348" s="11"/>
      <c r="F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</row>
    <row r="1349" spans="1:28" ht="12.75">
      <c r="A1349" s="124"/>
      <c r="C1349" s="11"/>
      <c r="D1349" s="11"/>
      <c r="E1349" s="11"/>
      <c r="F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</row>
    <row r="1350" spans="1:28" ht="12.75">
      <c r="A1350" s="124"/>
      <c r="C1350" s="11"/>
      <c r="D1350" s="11"/>
      <c r="E1350" s="11"/>
      <c r="F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</row>
    <row r="1351" spans="1:28" ht="12.75">
      <c r="A1351" s="124"/>
      <c r="C1351" s="11"/>
      <c r="D1351" s="11"/>
      <c r="E1351" s="11"/>
      <c r="F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</row>
    <row r="1352" spans="1:28" ht="12.75">
      <c r="A1352" s="124"/>
      <c r="C1352" s="11"/>
      <c r="D1352" s="11"/>
      <c r="E1352" s="11"/>
      <c r="F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</row>
    <row r="1353" spans="1:28" ht="12.75">
      <c r="A1353" s="124"/>
      <c r="C1353" s="11"/>
      <c r="D1353" s="11"/>
      <c r="E1353" s="11"/>
      <c r="F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</row>
    <row r="1354" spans="1:28" ht="12.75">
      <c r="A1354" s="124"/>
      <c r="C1354" s="11"/>
      <c r="D1354" s="11"/>
      <c r="E1354" s="11"/>
      <c r="F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</row>
    <row r="1355" spans="1:28" ht="12.75">
      <c r="A1355" s="124"/>
      <c r="C1355" s="11"/>
      <c r="D1355" s="11"/>
      <c r="E1355" s="11"/>
      <c r="F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</row>
    <row r="1356" spans="1:28" ht="12.75">
      <c r="A1356" s="124"/>
      <c r="C1356" s="11"/>
      <c r="D1356" s="11"/>
      <c r="E1356" s="11"/>
      <c r="F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</row>
    <row r="1357" spans="1:28" ht="12.75">
      <c r="A1357" s="124"/>
      <c r="C1357" s="11"/>
      <c r="D1357" s="11"/>
      <c r="E1357" s="11"/>
      <c r="F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</row>
    <row r="1358" spans="1:28" ht="12.75">
      <c r="A1358" s="124"/>
      <c r="C1358" s="11"/>
      <c r="D1358" s="11"/>
      <c r="E1358" s="11"/>
      <c r="F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</row>
    <row r="1359" spans="1:28" ht="12.75">
      <c r="A1359" s="124"/>
      <c r="C1359" s="11"/>
      <c r="D1359" s="11"/>
      <c r="E1359" s="11"/>
      <c r="F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</row>
    <row r="1360" spans="1:28" ht="12.75">
      <c r="A1360" s="124"/>
      <c r="C1360" s="11"/>
      <c r="D1360" s="11"/>
      <c r="E1360" s="11"/>
      <c r="F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</row>
    <row r="1361" spans="1:28" ht="12.75">
      <c r="A1361" s="124"/>
      <c r="C1361" s="11"/>
      <c r="D1361" s="11"/>
      <c r="E1361" s="11"/>
      <c r="F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</row>
    <row r="1362" spans="1:28" ht="12.75">
      <c r="A1362" s="124"/>
      <c r="C1362" s="11"/>
      <c r="D1362" s="11"/>
      <c r="E1362" s="11"/>
      <c r="F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</row>
    <row r="1363" spans="1:28" ht="12.75">
      <c r="A1363" s="124"/>
      <c r="C1363" s="11"/>
      <c r="D1363" s="11"/>
      <c r="E1363" s="11"/>
      <c r="F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</row>
    <row r="1364" spans="1:28" ht="12.75">
      <c r="A1364" s="124"/>
      <c r="C1364" s="11"/>
      <c r="D1364" s="11"/>
      <c r="E1364" s="11"/>
      <c r="F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</row>
    <row r="1365" spans="1:28" ht="12.75">
      <c r="A1365" s="124"/>
      <c r="C1365" s="11"/>
      <c r="D1365" s="11"/>
      <c r="E1365" s="11"/>
      <c r="F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</row>
    <row r="1366" spans="1:28" ht="12.75">
      <c r="A1366" s="124"/>
      <c r="C1366" s="11"/>
      <c r="D1366" s="11"/>
      <c r="E1366" s="11"/>
      <c r="F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</row>
    <row r="1367" spans="1:28" ht="12.75">
      <c r="A1367" s="124"/>
      <c r="C1367" s="11"/>
      <c r="D1367" s="11"/>
      <c r="E1367" s="11"/>
      <c r="F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</row>
    <row r="1368" spans="1:28" ht="12.75">
      <c r="A1368" s="124"/>
      <c r="C1368" s="11"/>
      <c r="D1368" s="11"/>
      <c r="E1368" s="11"/>
      <c r="F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</row>
    <row r="1369" spans="1:28" ht="12.75">
      <c r="A1369" s="124"/>
      <c r="C1369" s="11"/>
      <c r="D1369" s="11"/>
      <c r="E1369" s="11"/>
      <c r="F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</row>
    <row r="1370" spans="1:28" ht="12.75">
      <c r="A1370" s="124"/>
      <c r="C1370" s="11"/>
      <c r="D1370" s="11"/>
      <c r="E1370" s="11"/>
      <c r="F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</row>
    <row r="1371" spans="1:28" ht="12.75">
      <c r="A1371" s="124"/>
      <c r="C1371" s="11"/>
      <c r="D1371" s="11"/>
      <c r="E1371" s="11"/>
      <c r="F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</row>
    <row r="1372" spans="1:28" ht="12.75">
      <c r="A1372" s="124"/>
      <c r="C1372" s="11"/>
      <c r="D1372" s="11"/>
      <c r="E1372" s="11"/>
      <c r="F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</row>
    <row r="1373" spans="1:28" ht="12.75">
      <c r="A1373" s="124"/>
      <c r="C1373" s="11"/>
      <c r="D1373" s="11"/>
      <c r="E1373" s="11"/>
      <c r="F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</row>
    <row r="1374" spans="1:28" ht="12.75">
      <c r="A1374" s="124"/>
      <c r="C1374" s="11"/>
      <c r="D1374" s="11"/>
      <c r="E1374" s="11"/>
      <c r="F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</row>
    <row r="1375" spans="1:28" ht="12.75">
      <c r="A1375" s="124"/>
      <c r="C1375" s="11"/>
      <c r="D1375" s="11"/>
      <c r="E1375" s="11"/>
      <c r="F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</row>
    <row r="1376" spans="1:28" ht="12.75">
      <c r="A1376" s="124"/>
      <c r="C1376" s="11"/>
      <c r="D1376" s="11"/>
      <c r="E1376" s="11"/>
      <c r="F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</row>
    <row r="1377" spans="1:28" ht="12.75">
      <c r="A1377" s="124"/>
      <c r="C1377" s="11"/>
      <c r="D1377" s="11"/>
      <c r="E1377" s="11"/>
      <c r="F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</row>
    <row r="1378" spans="1:28" ht="12.75">
      <c r="A1378" s="124"/>
      <c r="C1378" s="11"/>
      <c r="D1378" s="11"/>
      <c r="E1378" s="11"/>
      <c r="F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</row>
    <row r="1379" spans="1:28" ht="12.75">
      <c r="A1379" s="124"/>
      <c r="C1379" s="11"/>
      <c r="D1379" s="11"/>
      <c r="E1379" s="11"/>
      <c r="F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</row>
    <row r="1380" spans="1:28" ht="12.75">
      <c r="A1380" s="124"/>
      <c r="C1380" s="11"/>
      <c r="D1380" s="11"/>
      <c r="E1380" s="11"/>
      <c r="F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</row>
    <row r="1381" spans="1:28" ht="12.75">
      <c r="A1381" s="124"/>
      <c r="C1381" s="11"/>
      <c r="D1381" s="11"/>
      <c r="E1381" s="11"/>
      <c r="F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</row>
    <row r="1382" spans="1:28" ht="12.75">
      <c r="A1382" s="124"/>
      <c r="C1382" s="11"/>
      <c r="D1382" s="11"/>
      <c r="E1382" s="11"/>
      <c r="F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</row>
    <row r="1383" spans="1:28" ht="12.75">
      <c r="A1383" s="124"/>
      <c r="C1383" s="11"/>
      <c r="D1383" s="11"/>
      <c r="E1383" s="11"/>
      <c r="F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</row>
    <row r="1384" spans="1:28" ht="12.75">
      <c r="A1384" s="124"/>
      <c r="C1384" s="11"/>
      <c r="D1384" s="11"/>
      <c r="E1384" s="11"/>
      <c r="F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</row>
    <row r="1385" spans="1:28" ht="12.75">
      <c r="A1385" s="124"/>
      <c r="C1385" s="11"/>
      <c r="D1385" s="11"/>
      <c r="E1385" s="11"/>
      <c r="F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</row>
    <row r="1386" spans="1:28" ht="12.75">
      <c r="A1386" s="124"/>
      <c r="C1386" s="11"/>
      <c r="D1386" s="11"/>
      <c r="E1386" s="11"/>
      <c r="F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</row>
    <row r="1387" spans="1:28" ht="12.75">
      <c r="A1387" s="124"/>
      <c r="C1387" s="11"/>
      <c r="D1387" s="11"/>
      <c r="E1387" s="11"/>
      <c r="F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</row>
    <row r="1388" spans="1:28" ht="12.75">
      <c r="A1388" s="124"/>
      <c r="C1388" s="11"/>
      <c r="D1388" s="11"/>
      <c r="E1388" s="11"/>
      <c r="F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</row>
    <row r="1389" spans="1:28" ht="12.75">
      <c r="A1389" s="124"/>
      <c r="C1389" s="11"/>
      <c r="D1389" s="11"/>
      <c r="E1389" s="11"/>
      <c r="F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</row>
    <row r="1390" spans="1:28" ht="12.75">
      <c r="A1390" s="124"/>
      <c r="C1390" s="11"/>
      <c r="D1390" s="11"/>
      <c r="E1390" s="11"/>
      <c r="F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</row>
    <row r="1391" spans="1:28" ht="12.75">
      <c r="A1391" s="124"/>
      <c r="C1391" s="11"/>
      <c r="D1391" s="11"/>
      <c r="E1391" s="11"/>
      <c r="F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</row>
    <row r="1392" spans="1:28" ht="12.75">
      <c r="A1392" s="124"/>
      <c r="C1392" s="11"/>
      <c r="D1392" s="11"/>
      <c r="E1392" s="11"/>
      <c r="F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</row>
    <row r="1393" spans="1:28" ht="12.75">
      <c r="A1393" s="124"/>
      <c r="C1393" s="11"/>
      <c r="D1393" s="11"/>
      <c r="E1393" s="11"/>
      <c r="F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</row>
    <row r="1394" spans="1:28" ht="12.75">
      <c r="A1394" s="124"/>
      <c r="C1394" s="11"/>
      <c r="D1394" s="11"/>
      <c r="E1394" s="11"/>
      <c r="F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</row>
    <row r="1395" spans="1:28" ht="12.75">
      <c r="A1395" s="124"/>
      <c r="C1395" s="11"/>
      <c r="D1395" s="11"/>
      <c r="E1395" s="11"/>
      <c r="F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</row>
    <row r="1396" spans="1:28" ht="12.75">
      <c r="A1396" s="124"/>
      <c r="C1396" s="11"/>
      <c r="D1396" s="11"/>
      <c r="E1396" s="11"/>
      <c r="F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</row>
    <row r="1397" spans="1:28" ht="12.75">
      <c r="A1397" s="124"/>
      <c r="C1397" s="11"/>
      <c r="D1397" s="11"/>
      <c r="E1397" s="11"/>
      <c r="F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</row>
    <row r="1398" spans="1:28" ht="12.75">
      <c r="A1398" s="124"/>
      <c r="C1398" s="11"/>
      <c r="D1398" s="11"/>
      <c r="E1398" s="11"/>
      <c r="F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</row>
    <row r="1399" spans="1:28" ht="12.75">
      <c r="A1399" s="124"/>
      <c r="C1399" s="11"/>
      <c r="D1399" s="11"/>
      <c r="E1399" s="11"/>
      <c r="F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</row>
    <row r="1400" spans="1:28" ht="12.75">
      <c r="A1400" s="124"/>
      <c r="C1400" s="11"/>
      <c r="D1400" s="11"/>
      <c r="E1400" s="11"/>
      <c r="F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</row>
    <row r="1401" spans="1:28" ht="12.75">
      <c r="A1401" s="124"/>
      <c r="C1401" s="11"/>
      <c r="D1401" s="11"/>
      <c r="E1401" s="11"/>
      <c r="F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</row>
    <row r="1402" spans="1:28" ht="12.75">
      <c r="A1402" s="124"/>
      <c r="C1402" s="11"/>
      <c r="D1402" s="11"/>
      <c r="E1402" s="11"/>
      <c r="F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</row>
    <row r="1403" spans="1:28" ht="12.75">
      <c r="A1403" s="124"/>
      <c r="C1403" s="11"/>
      <c r="D1403" s="11"/>
      <c r="E1403" s="11"/>
      <c r="F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</row>
    <row r="1404" spans="1:28" ht="12.75">
      <c r="A1404" s="124"/>
      <c r="C1404" s="11"/>
      <c r="D1404" s="11"/>
      <c r="E1404" s="11"/>
      <c r="F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</row>
    <row r="1405" spans="1:28" ht="12.75">
      <c r="A1405" s="124"/>
      <c r="C1405" s="11"/>
      <c r="D1405" s="11"/>
      <c r="E1405" s="11"/>
      <c r="F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</row>
    <row r="1406" spans="1:28" ht="12.75">
      <c r="A1406" s="124"/>
      <c r="C1406" s="11"/>
      <c r="D1406" s="11"/>
      <c r="E1406" s="11"/>
      <c r="F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</row>
    <row r="1407" spans="1:28" ht="12.75">
      <c r="A1407" s="124"/>
      <c r="C1407" s="11"/>
      <c r="D1407" s="11"/>
      <c r="E1407" s="11"/>
      <c r="F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</row>
    <row r="1408" spans="1:28" ht="12.75">
      <c r="A1408" s="124"/>
      <c r="C1408" s="11"/>
      <c r="D1408" s="11"/>
      <c r="E1408" s="11"/>
      <c r="F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</row>
    <row r="1409" spans="1:28" ht="12.75">
      <c r="A1409" s="124"/>
      <c r="C1409" s="11"/>
      <c r="D1409" s="11"/>
      <c r="E1409" s="11"/>
      <c r="F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</row>
    <row r="1410" spans="1:28" ht="12.75">
      <c r="A1410" s="124"/>
      <c r="C1410" s="11"/>
      <c r="D1410" s="11"/>
      <c r="E1410" s="11"/>
      <c r="F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</row>
    <row r="1411" spans="1:28" ht="12.75">
      <c r="A1411" s="124"/>
      <c r="C1411" s="11"/>
      <c r="D1411" s="11"/>
      <c r="E1411" s="11"/>
      <c r="F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</row>
    <row r="1412" spans="1:28" ht="12.75">
      <c r="A1412" s="124"/>
      <c r="C1412" s="11"/>
      <c r="D1412" s="11"/>
      <c r="E1412" s="11"/>
      <c r="F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</row>
    <row r="1413" spans="1:28" ht="12.75">
      <c r="A1413" s="124"/>
      <c r="C1413" s="11"/>
      <c r="D1413" s="11"/>
      <c r="E1413" s="11"/>
      <c r="F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</row>
    <row r="1414" spans="1:28" ht="12.75">
      <c r="A1414" s="124"/>
      <c r="C1414" s="11"/>
      <c r="D1414" s="11"/>
      <c r="E1414" s="11"/>
      <c r="F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</row>
    <row r="1415" spans="1:28" ht="12.75">
      <c r="A1415" s="124"/>
      <c r="C1415" s="11"/>
      <c r="D1415" s="11"/>
      <c r="E1415" s="11"/>
      <c r="F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</row>
    <row r="1416" spans="1:28" ht="12.75">
      <c r="A1416" s="124"/>
      <c r="C1416" s="11"/>
      <c r="D1416" s="11"/>
      <c r="E1416" s="11"/>
      <c r="F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</row>
    <row r="1417" spans="1:28" ht="12.75">
      <c r="A1417" s="124"/>
      <c r="C1417" s="11"/>
      <c r="D1417" s="11"/>
      <c r="E1417" s="11"/>
      <c r="F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</row>
    <row r="1418" spans="1:28" ht="12.75">
      <c r="A1418" s="124"/>
      <c r="C1418" s="11"/>
      <c r="D1418" s="11"/>
      <c r="E1418" s="11"/>
      <c r="F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</row>
    <row r="1419" spans="1:28" ht="12.75">
      <c r="A1419" s="124"/>
      <c r="C1419" s="11"/>
      <c r="D1419" s="11"/>
      <c r="E1419" s="11"/>
      <c r="F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</row>
    <row r="1420" spans="1:28" ht="12.75">
      <c r="A1420" s="124"/>
      <c r="C1420" s="11"/>
      <c r="D1420" s="11"/>
      <c r="E1420" s="11"/>
      <c r="F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</row>
    <row r="1421" spans="1:28" ht="12.75">
      <c r="A1421" s="124"/>
      <c r="C1421" s="11"/>
      <c r="D1421" s="11"/>
      <c r="E1421" s="11"/>
      <c r="F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</row>
    <row r="1422" spans="1:28" ht="12.75">
      <c r="A1422" s="124"/>
      <c r="C1422" s="11"/>
      <c r="D1422" s="11"/>
      <c r="E1422" s="11"/>
      <c r="F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</row>
    <row r="1423" spans="1:28" ht="12.75">
      <c r="A1423" s="124"/>
      <c r="C1423" s="11"/>
      <c r="D1423" s="11"/>
      <c r="E1423" s="11"/>
      <c r="F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</row>
    <row r="1424" spans="1:28" ht="12.75">
      <c r="A1424" s="124"/>
      <c r="C1424" s="11"/>
      <c r="D1424" s="11"/>
      <c r="E1424" s="11"/>
      <c r="F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</row>
    <row r="1425" spans="1:28" ht="12.75">
      <c r="A1425" s="124"/>
      <c r="C1425" s="11"/>
      <c r="D1425" s="11"/>
      <c r="E1425" s="11"/>
      <c r="F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</row>
    <row r="1426" spans="1:28" ht="12.75">
      <c r="A1426" s="124"/>
      <c r="C1426" s="11"/>
      <c r="D1426" s="11"/>
      <c r="E1426" s="11"/>
      <c r="F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</row>
    <row r="1427" spans="1:28" ht="12.75">
      <c r="A1427" s="124"/>
      <c r="C1427" s="11"/>
      <c r="D1427" s="11"/>
      <c r="E1427" s="11"/>
      <c r="F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</row>
    <row r="1428" spans="1:28" ht="12.75">
      <c r="A1428" s="124"/>
      <c r="C1428" s="11"/>
      <c r="D1428" s="11"/>
      <c r="E1428" s="11"/>
      <c r="F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</row>
    <row r="1429" spans="1:28" ht="12.75">
      <c r="A1429" s="124"/>
      <c r="C1429" s="11"/>
      <c r="D1429" s="11"/>
      <c r="E1429" s="11"/>
      <c r="F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</row>
    <row r="1430" spans="1:28" ht="12.75">
      <c r="A1430" s="124"/>
      <c r="C1430" s="11"/>
      <c r="D1430" s="11"/>
      <c r="E1430" s="11"/>
      <c r="F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</row>
    <row r="1431" spans="1:28" ht="12.75">
      <c r="A1431" s="124"/>
      <c r="C1431" s="11"/>
      <c r="D1431" s="11"/>
      <c r="E1431" s="11"/>
      <c r="F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</row>
    <row r="1432" spans="1:28" ht="12.75">
      <c r="A1432" s="124"/>
      <c r="C1432" s="11"/>
      <c r="D1432" s="11"/>
      <c r="E1432" s="11"/>
      <c r="F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</row>
    <row r="1433" spans="1:28" ht="12.75">
      <c r="A1433" s="124"/>
      <c r="C1433" s="11"/>
      <c r="D1433" s="11"/>
      <c r="E1433" s="11"/>
      <c r="F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</row>
    <row r="1434" spans="1:28" ht="12.75">
      <c r="A1434" s="124"/>
      <c r="C1434" s="11"/>
      <c r="D1434" s="11"/>
      <c r="E1434" s="11"/>
      <c r="F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</row>
    <row r="1435" spans="1:28" ht="12.75">
      <c r="A1435" s="124"/>
      <c r="C1435" s="11"/>
      <c r="D1435" s="11"/>
      <c r="E1435" s="11"/>
      <c r="F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</row>
    <row r="1436" spans="1:28" ht="12.75">
      <c r="A1436" s="124"/>
      <c r="C1436" s="11"/>
      <c r="D1436" s="11"/>
      <c r="E1436" s="11"/>
      <c r="F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</row>
    <row r="1437" spans="1:28" ht="12.75">
      <c r="A1437" s="124"/>
      <c r="C1437" s="11"/>
      <c r="D1437" s="11"/>
      <c r="E1437" s="11"/>
      <c r="F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</row>
    <row r="1438" spans="1:28" ht="12.75">
      <c r="A1438" s="124"/>
      <c r="C1438" s="11"/>
      <c r="D1438" s="11"/>
      <c r="E1438" s="11"/>
      <c r="F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</row>
    <row r="1439" spans="1:28" ht="12.75">
      <c r="A1439" s="124"/>
      <c r="C1439" s="11"/>
      <c r="D1439" s="11"/>
      <c r="E1439" s="11"/>
      <c r="F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</row>
    <row r="1440" spans="1:28" ht="12.75">
      <c r="A1440" s="124"/>
      <c r="C1440" s="11"/>
      <c r="D1440" s="11"/>
      <c r="E1440" s="11"/>
      <c r="F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</row>
    <row r="1441" spans="1:28" ht="12.75">
      <c r="A1441" s="124"/>
      <c r="C1441" s="11"/>
      <c r="D1441" s="11"/>
      <c r="E1441" s="11"/>
      <c r="F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</row>
    <row r="1442" spans="1:28" ht="12.75">
      <c r="A1442" s="124"/>
      <c r="C1442" s="11"/>
      <c r="D1442" s="11"/>
      <c r="E1442" s="11"/>
      <c r="F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</row>
    <row r="1443" spans="1:28" ht="12.75">
      <c r="A1443" s="124"/>
      <c r="C1443" s="11"/>
      <c r="D1443" s="11"/>
      <c r="E1443" s="11"/>
      <c r="F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</row>
    <row r="1444" spans="1:28" ht="12.75">
      <c r="A1444" s="124"/>
      <c r="C1444" s="11"/>
      <c r="D1444" s="11"/>
      <c r="E1444" s="11"/>
      <c r="F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</row>
    <row r="1445" spans="1:28" ht="12.75">
      <c r="A1445" s="124"/>
      <c r="C1445" s="11"/>
      <c r="D1445" s="11"/>
      <c r="E1445" s="11"/>
      <c r="F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</row>
    <row r="1446" spans="1:28" ht="12.75">
      <c r="A1446" s="124"/>
      <c r="C1446" s="11"/>
      <c r="D1446" s="11"/>
      <c r="E1446" s="11"/>
      <c r="F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</row>
    <row r="1447" spans="1:28" ht="12.75">
      <c r="A1447" s="124"/>
      <c r="C1447" s="11"/>
      <c r="D1447" s="11"/>
      <c r="E1447" s="11"/>
      <c r="F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</row>
    <row r="1448" spans="1:28" ht="12.75">
      <c r="A1448" s="124"/>
      <c r="C1448" s="11"/>
      <c r="D1448" s="11"/>
      <c r="E1448" s="11"/>
      <c r="F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</row>
    <row r="1449" spans="1:28" ht="12.75">
      <c r="A1449" s="124"/>
      <c r="C1449" s="11"/>
      <c r="D1449" s="11"/>
      <c r="E1449" s="11"/>
      <c r="F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</row>
    <row r="1450" spans="1:28" ht="12.75">
      <c r="A1450" s="124"/>
      <c r="C1450" s="11"/>
      <c r="D1450" s="11"/>
      <c r="E1450" s="11"/>
      <c r="F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</row>
    <row r="1451" spans="1:28" ht="12.75">
      <c r="A1451" s="124"/>
      <c r="C1451" s="11"/>
      <c r="D1451" s="11"/>
      <c r="E1451" s="11"/>
      <c r="F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</row>
    <row r="1452" spans="1:28" ht="12.75">
      <c r="A1452" s="124"/>
      <c r="C1452" s="11"/>
      <c r="D1452" s="11"/>
      <c r="E1452" s="11"/>
      <c r="F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</row>
    <row r="1453" spans="1:28" ht="12.75">
      <c r="A1453" s="124"/>
      <c r="C1453" s="11"/>
      <c r="D1453" s="11"/>
      <c r="E1453" s="11"/>
      <c r="F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</row>
    <row r="1454" spans="1:28" ht="12.75">
      <c r="A1454" s="124"/>
      <c r="C1454" s="11"/>
      <c r="D1454" s="11"/>
      <c r="E1454" s="11"/>
      <c r="F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</row>
    <row r="1455" spans="1:28" ht="12.75">
      <c r="A1455" s="124"/>
      <c r="C1455" s="11"/>
      <c r="D1455" s="11"/>
      <c r="E1455" s="11"/>
      <c r="F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</row>
    <row r="1456" spans="1:28" ht="12.75">
      <c r="A1456" s="124"/>
      <c r="C1456" s="11"/>
      <c r="D1456" s="11"/>
      <c r="E1456" s="11"/>
      <c r="F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</row>
    <row r="1457" spans="1:28" ht="12.75">
      <c r="A1457" s="124"/>
      <c r="C1457" s="11"/>
      <c r="D1457" s="11"/>
      <c r="E1457" s="11"/>
      <c r="F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</row>
    <row r="1458" spans="1:28" ht="12.75">
      <c r="A1458" s="124"/>
      <c r="C1458" s="11"/>
      <c r="D1458" s="11"/>
      <c r="E1458" s="11"/>
      <c r="F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</row>
    <row r="1459" spans="1:28" ht="12.75">
      <c r="A1459" s="124"/>
      <c r="C1459" s="11"/>
      <c r="D1459" s="11"/>
      <c r="E1459" s="11"/>
      <c r="F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</row>
    <row r="1460" spans="1:28" ht="12.75">
      <c r="A1460" s="124"/>
      <c r="C1460" s="11"/>
      <c r="D1460" s="11"/>
      <c r="E1460" s="11"/>
      <c r="F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</row>
    <row r="1461" spans="1:28" ht="12.75">
      <c r="A1461" s="124"/>
      <c r="C1461" s="11"/>
      <c r="D1461" s="11"/>
      <c r="E1461" s="11"/>
      <c r="F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</row>
    <row r="1462" spans="1:28" ht="12.75">
      <c r="A1462" s="124"/>
      <c r="C1462" s="11"/>
      <c r="D1462" s="11"/>
      <c r="E1462" s="11"/>
      <c r="F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</row>
    <row r="1463" spans="1:28" ht="12.75">
      <c r="A1463" s="124"/>
      <c r="C1463" s="11"/>
      <c r="D1463" s="11"/>
      <c r="E1463" s="11"/>
      <c r="F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</row>
    <row r="1464" spans="1:28" ht="12.75">
      <c r="A1464" s="124"/>
      <c r="C1464" s="11"/>
      <c r="D1464" s="11"/>
      <c r="E1464" s="11"/>
      <c r="F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</row>
    <row r="1465" spans="1:28" ht="12.75">
      <c r="A1465" s="124"/>
      <c r="C1465" s="11"/>
      <c r="D1465" s="11"/>
      <c r="E1465" s="11"/>
      <c r="F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</row>
    <row r="1466" spans="1:28" ht="12.75">
      <c r="A1466" s="124"/>
      <c r="C1466" s="11"/>
      <c r="D1466" s="11"/>
      <c r="E1466" s="11"/>
      <c r="F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</row>
    <row r="1467" spans="1:28" ht="12.75">
      <c r="A1467" s="124"/>
      <c r="C1467" s="11"/>
      <c r="D1467" s="11"/>
      <c r="E1467" s="11"/>
      <c r="F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</row>
    <row r="1468" spans="1:28" ht="12.75">
      <c r="A1468" s="124"/>
      <c r="C1468" s="11"/>
      <c r="D1468" s="11"/>
      <c r="E1468" s="11"/>
      <c r="F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</row>
    <row r="1469" spans="1:28" ht="12.75">
      <c r="A1469" s="124"/>
      <c r="C1469" s="11"/>
      <c r="D1469" s="11"/>
      <c r="E1469" s="11"/>
      <c r="F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</row>
    <row r="1470" spans="1:28" ht="12.75">
      <c r="A1470" s="124"/>
      <c r="C1470" s="11"/>
      <c r="D1470" s="11"/>
      <c r="E1470" s="11"/>
      <c r="F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</row>
    <row r="1471" spans="1:28" ht="12.75">
      <c r="A1471" s="124"/>
      <c r="C1471" s="11"/>
      <c r="D1471" s="11"/>
      <c r="E1471" s="11"/>
      <c r="F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</row>
    <row r="1472" spans="1:28" ht="12.75">
      <c r="A1472" s="124"/>
      <c r="C1472" s="11"/>
      <c r="D1472" s="11"/>
      <c r="E1472" s="11"/>
      <c r="F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</row>
    <row r="1473" spans="1:28" ht="12.75">
      <c r="A1473" s="124"/>
      <c r="C1473" s="11"/>
      <c r="D1473" s="11"/>
      <c r="E1473" s="11"/>
      <c r="F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</row>
    <row r="1474" spans="1:28" ht="12.75">
      <c r="A1474" s="124"/>
      <c r="C1474" s="11"/>
      <c r="D1474" s="11"/>
      <c r="E1474" s="11"/>
      <c r="F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</row>
    <row r="1475" spans="1:28" ht="12.75">
      <c r="A1475" s="124"/>
      <c r="C1475" s="11"/>
      <c r="D1475" s="11"/>
      <c r="E1475" s="11"/>
      <c r="F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</row>
    <row r="1476" spans="1:28" ht="12.75">
      <c r="A1476" s="124"/>
      <c r="C1476" s="11"/>
      <c r="D1476" s="11"/>
      <c r="E1476" s="11"/>
      <c r="F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</row>
    <row r="1477" spans="1:28" ht="12.75">
      <c r="A1477" s="124"/>
      <c r="C1477" s="11"/>
      <c r="D1477" s="11"/>
      <c r="E1477" s="11"/>
      <c r="F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</row>
    <row r="1478" spans="1:28" ht="12.75">
      <c r="A1478" s="124"/>
      <c r="C1478" s="11"/>
      <c r="D1478" s="11"/>
      <c r="E1478" s="11"/>
      <c r="F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</row>
    <row r="1479" spans="1:28" ht="12.75">
      <c r="A1479" s="124"/>
      <c r="C1479" s="11"/>
      <c r="D1479" s="11"/>
      <c r="E1479" s="11"/>
      <c r="F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</row>
    <row r="1480" spans="1:28" ht="12.75">
      <c r="A1480" s="124"/>
      <c r="C1480" s="11"/>
      <c r="D1480" s="11"/>
      <c r="E1480" s="11"/>
      <c r="F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</row>
    <row r="1481" spans="1:28" ht="12.75">
      <c r="A1481" s="124"/>
      <c r="C1481" s="11"/>
      <c r="D1481" s="11"/>
      <c r="E1481" s="11"/>
      <c r="F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</row>
    <row r="1482" spans="1:28" ht="12.75">
      <c r="A1482" s="124"/>
      <c r="C1482" s="11"/>
      <c r="D1482" s="11"/>
      <c r="E1482" s="11"/>
      <c r="F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</row>
    <row r="1483" spans="1:28" ht="12.75">
      <c r="A1483" s="124"/>
      <c r="C1483" s="11"/>
      <c r="D1483" s="11"/>
      <c r="E1483" s="11"/>
      <c r="F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</row>
    <row r="1484" spans="1:28" ht="12.75">
      <c r="A1484" s="124"/>
      <c r="C1484" s="11"/>
      <c r="D1484" s="11"/>
      <c r="E1484" s="11"/>
      <c r="F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</row>
    <row r="1485" spans="1:28" ht="12.75">
      <c r="A1485" s="124"/>
      <c r="C1485" s="11"/>
      <c r="D1485" s="11"/>
      <c r="E1485" s="11"/>
      <c r="F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</row>
    <row r="1486" spans="1:28" ht="12.75">
      <c r="A1486" s="124"/>
      <c r="C1486" s="11"/>
      <c r="D1486" s="11"/>
      <c r="E1486" s="11"/>
      <c r="F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</row>
    <row r="1487" spans="1:28" ht="12.75">
      <c r="A1487" s="124"/>
      <c r="C1487" s="11"/>
      <c r="D1487" s="11"/>
      <c r="E1487" s="11"/>
      <c r="F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</row>
    <row r="1488" spans="1:28" ht="12.75">
      <c r="A1488" s="124"/>
      <c r="C1488" s="11"/>
      <c r="D1488" s="11"/>
      <c r="E1488" s="11"/>
      <c r="F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</row>
    <row r="1489" spans="1:28" ht="12.75">
      <c r="A1489" s="124"/>
      <c r="C1489" s="11"/>
      <c r="D1489" s="11"/>
      <c r="E1489" s="11"/>
      <c r="F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</row>
    <row r="1490" spans="1:28" ht="12.75">
      <c r="A1490" s="124"/>
      <c r="C1490" s="11"/>
      <c r="D1490" s="11"/>
      <c r="E1490" s="11"/>
      <c r="F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</row>
    <row r="1491" spans="1:28" ht="12.75">
      <c r="A1491" s="124"/>
      <c r="C1491" s="11"/>
      <c r="D1491" s="11"/>
      <c r="E1491" s="11"/>
      <c r="F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</row>
    <row r="1492" spans="1:28" ht="12.75">
      <c r="A1492" s="124"/>
      <c r="C1492" s="11"/>
      <c r="D1492" s="11"/>
      <c r="E1492" s="11"/>
      <c r="F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</row>
    <row r="1493" spans="1:28" ht="12.75">
      <c r="A1493" s="124"/>
      <c r="C1493" s="11"/>
      <c r="D1493" s="11"/>
      <c r="E1493" s="11"/>
      <c r="F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</row>
    <row r="1494" spans="1:28" ht="12.75">
      <c r="A1494" s="124"/>
      <c r="C1494" s="11"/>
      <c r="D1494" s="11"/>
      <c r="E1494" s="11"/>
      <c r="F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</row>
    <row r="1495" spans="1:28" ht="12.75">
      <c r="A1495" s="124"/>
      <c r="C1495" s="11"/>
      <c r="D1495" s="11"/>
      <c r="E1495" s="11"/>
      <c r="F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</row>
    <row r="1496" spans="1:28" ht="12.75">
      <c r="A1496" s="124"/>
      <c r="C1496" s="11"/>
      <c r="D1496" s="11"/>
      <c r="E1496" s="11"/>
      <c r="F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</row>
    <row r="1497" spans="1:28" ht="12.75">
      <c r="A1497" s="124"/>
      <c r="C1497" s="11"/>
      <c r="D1497" s="11"/>
      <c r="E1497" s="11"/>
      <c r="F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</row>
    <row r="1498" spans="1:28" ht="12.75">
      <c r="A1498" s="124"/>
      <c r="C1498" s="11"/>
      <c r="D1498" s="11"/>
      <c r="E1498" s="11"/>
      <c r="F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</row>
    <row r="1499" spans="1:28" ht="12.75">
      <c r="A1499" s="124"/>
      <c r="C1499" s="11"/>
      <c r="D1499" s="11"/>
      <c r="E1499" s="11"/>
      <c r="F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</row>
    <row r="1500" spans="1:28" ht="12.75">
      <c r="A1500" s="124"/>
      <c r="C1500" s="11"/>
      <c r="D1500" s="11"/>
      <c r="E1500" s="11"/>
      <c r="F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</row>
    <row r="1501" spans="1:28" ht="12.75">
      <c r="A1501" s="124"/>
      <c r="C1501" s="11"/>
      <c r="D1501" s="11"/>
      <c r="E1501" s="11"/>
      <c r="F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</row>
    <row r="1502" spans="1:28" ht="12.75">
      <c r="A1502" s="124"/>
      <c r="C1502" s="11"/>
      <c r="D1502" s="11"/>
      <c r="E1502" s="11"/>
      <c r="F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</row>
    <row r="1503" spans="1:28" ht="12.75">
      <c r="A1503" s="124"/>
      <c r="C1503" s="11"/>
      <c r="D1503" s="11"/>
      <c r="E1503" s="11"/>
      <c r="F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</row>
    <row r="1504" spans="1:28" ht="12.75">
      <c r="A1504" s="124"/>
      <c r="C1504" s="11"/>
      <c r="D1504" s="11"/>
      <c r="E1504" s="11"/>
      <c r="F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</row>
    <row r="1505" spans="1:28" ht="12.75">
      <c r="A1505" s="124"/>
      <c r="C1505" s="11"/>
      <c r="D1505" s="11"/>
      <c r="E1505" s="11"/>
      <c r="F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</row>
    <row r="1506" spans="1:28" ht="12.75">
      <c r="A1506" s="124"/>
      <c r="C1506" s="11"/>
      <c r="D1506" s="11"/>
      <c r="E1506" s="11"/>
      <c r="F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</row>
    <row r="1507" spans="1:28" ht="12.75">
      <c r="A1507" s="124"/>
      <c r="C1507" s="11"/>
      <c r="D1507" s="11"/>
      <c r="E1507" s="11"/>
      <c r="F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</row>
    <row r="1508" spans="1:28" ht="12.75">
      <c r="A1508" s="124"/>
      <c r="C1508" s="11"/>
      <c r="D1508" s="11"/>
      <c r="E1508" s="11"/>
      <c r="F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</row>
    <row r="1509" spans="1:28" ht="12.75">
      <c r="A1509" s="124"/>
      <c r="C1509" s="11"/>
      <c r="D1509" s="11"/>
      <c r="E1509" s="11"/>
      <c r="F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</row>
    <row r="1510" spans="1:28" ht="12.75">
      <c r="A1510" s="124"/>
      <c r="C1510" s="11"/>
      <c r="D1510" s="11"/>
      <c r="E1510" s="11"/>
      <c r="F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</row>
    <row r="1511" spans="1:28" ht="12.75">
      <c r="A1511" s="124"/>
      <c r="C1511" s="11"/>
      <c r="D1511" s="11"/>
      <c r="E1511" s="11"/>
      <c r="F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</row>
    <row r="1512" spans="1:28" ht="12.75">
      <c r="A1512" s="124"/>
      <c r="C1512" s="11"/>
      <c r="D1512" s="11"/>
      <c r="E1512" s="11"/>
      <c r="F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</row>
    <row r="1513" spans="1:28" ht="12.75">
      <c r="A1513" s="124"/>
      <c r="C1513" s="11"/>
      <c r="D1513" s="11"/>
      <c r="E1513" s="11"/>
      <c r="F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</row>
    <row r="1514" spans="1:28" ht="12.75">
      <c r="A1514" s="124"/>
      <c r="C1514" s="11"/>
      <c r="D1514" s="11"/>
      <c r="E1514" s="11"/>
      <c r="F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</row>
    <row r="1515" spans="1:28" ht="12.75">
      <c r="A1515" s="124"/>
      <c r="C1515" s="11"/>
      <c r="D1515" s="11"/>
      <c r="E1515" s="11"/>
      <c r="F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</row>
    <row r="1516" spans="1:28" ht="12.75">
      <c r="A1516" s="124"/>
      <c r="C1516" s="11"/>
      <c r="D1516" s="11"/>
      <c r="E1516" s="11"/>
      <c r="F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</row>
    <row r="1517" spans="1:28" ht="12.75">
      <c r="A1517" s="124"/>
      <c r="C1517" s="11"/>
      <c r="D1517" s="11"/>
      <c r="E1517" s="11"/>
      <c r="F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</row>
    <row r="1518" spans="1:28" ht="12.75">
      <c r="A1518" s="124"/>
      <c r="C1518" s="11"/>
      <c r="D1518" s="11"/>
      <c r="E1518" s="11"/>
      <c r="F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</row>
    <row r="1519" spans="1:28" ht="12.75">
      <c r="A1519" s="124"/>
      <c r="C1519" s="11"/>
      <c r="D1519" s="11"/>
      <c r="E1519" s="11"/>
      <c r="F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</row>
    <row r="1520" spans="1:28" ht="12.75">
      <c r="A1520" s="124"/>
      <c r="C1520" s="11"/>
      <c r="D1520" s="11"/>
      <c r="E1520" s="11"/>
      <c r="F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</row>
    <row r="1521" spans="1:28" ht="12.75">
      <c r="A1521" s="124"/>
      <c r="C1521" s="11"/>
      <c r="D1521" s="11"/>
      <c r="E1521" s="11"/>
      <c r="F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</row>
    <row r="1522" spans="1:28" ht="12.75">
      <c r="A1522" s="124"/>
      <c r="C1522" s="11"/>
      <c r="D1522" s="11"/>
      <c r="E1522" s="11"/>
      <c r="F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</row>
    <row r="1523" spans="1:28" ht="12.75">
      <c r="A1523" s="124"/>
      <c r="C1523" s="11"/>
      <c r="D1523" s="11"/>
      <c r="E1523" s="11"/>
      <c r="F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</row>
    <row r="1524" spans="1:28" ht="12.75">
      <c r="A1524" s="124"/>
      <c r="C1524" s="11"/>
      <c r="D1524" s="11"/>
      <c r="E1524" s="11"/>
      <c r="F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</row>
    <row r="1525" spans="1:28" ht="12.75">
      <c r="A1525" s="124"/>
      <c r="C1525" s="11"/>
      <c r="D1525" s="11"/>
      <c r="E1525" s="11"/>
      <c r="F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</row>
    <row r="1526" spans="1:28" ht="12.75">
      <c r="A1526" s="124"/>
      <c r="C1526" s="11"/>
      <c r="D1526" s="11"/>
      <c r="E1526" s="11"/>
      <c r="F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</row>
    <row r="1527" spans="1:28" ht="12.75">
      <c r="A1527" s="124"/>
      <c r="C1527" s="11"/>
      <c r="D1527" s="11"/>
      <c r="E1527" s="11"/>
      <c r="F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</row>
    <row r="1528" spans="1:28" ht="12.75">
      <c r="A1528" s="124"/>
      <c r="C1528" s="11"/>
      <c r="D1528" s="11"/>
      <c r="E1528" s="11"/>
      <c r="F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</row>
    <row r="1529" spans="1:28" ht="12.75">
      <c r="A1529" s="124"/>
      <c r="C1529" s="11"/>
      <c r="D1529" s="11"/>
      <c r="E1529" s="11"/>
      <c r="F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</row>
    <row r="1530" spans="1:28" ht="12.75">
      <c r="A1530" s="124"/>
      <c r="C1530" s="11"/>
      <c r="D1530" s="11"/>
      <c r="E1530" s="11"/>
      <c r="F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</row>
    <row r="1531" spans="1:28" ht="12.75">
      <c r="A1531" s="124"/>
      <c r="C1531" s="11"/>
      <c r="D1531" s="11"/>
      <c r="E1531" s="11"/>
      <c r="F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</row>
    <row r="1532" spans="1:28" ht="12.75">
      <c r="A1532" s="124"/>
      <c r="C1532" s="11"/>
      <c r="D1532" s="11"/>
      <c r="E1532" s="11"/>
      <c r="F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</row>
    <row r="1533" spans="1:28" ht="12.75">
      <c r="A1533" s="124"/>
      <c r="C1533" s="11"/>
      <c r="D1533" s="11"/>
      <c r="E1533" s="11"/>
      <c r="F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</row>
    <row r="1534" spans="1:28" ht="12.75">
      <c r="A1534" s="124"/>
      <c r="C1534" s="11"/>
      <c r="D1534" s="11"/>
      <c r="E1534" s="11"/>
      <c r="F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</row>
    <row r="1535" spans="1:28" ht="12.75">
      <c r="A1535" s="124"/>
      <c r="C1535" s="11"/>
      <c r="D1535" s="11"/>
      <c r="E1535" s="11"/>
      <c r="F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</row>
    <row r="1536" spans="1:28" ht="12.75">
      <c r="A1536" s="124"/>
      <c r="C1536" s="11"/>
      <c r="D1536" s="11"/>
      <c r="E1536" s="11"/>
      <c r="F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</row>
    <row r="1537" spans="1:28" ht="12.75">
      <c r="A1537" s="124"/>
      <c r="C1537" s="11"/>
      <c r="D1537" s="11"/>
      <c r="E1537" s="11"/>
      <c r="F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</row>
    <row r="1538" spans="1:28" ht="12.75">
      <c r="A1538" s="124"/>
      <c r="C1538" s="11"/>
      <c r="D1538" s="11"/>
      <c r="E1538" s="11"/>
      <c r="F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</row>
    <row r="1539" spans="1:28" ht="12.75">
      <c r="A1539" s="124"/>
      <c r="C1539" s="11"/>
      <c r="D1539" s="11"/>
      <c r="E1539" s="11"/>
      <c r="F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</row>
    <row r="1540" spans="1:28" ht="12.75">
      <c r="A1540" s="124"/>
      <c r="C1540" s="11"/>
      <c r="D1540" s="11"/>
      <c r="E1540" s="11"/>
      <c r="F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</row>
    <row r="1541" spans="1:28" ht="12.75">
      <c r="A1541" s="124"/>
      <c r="C1541" s="11"/>
      <c r="D1541" s="11"/>
      <c r="E1541" s="11"/>
      <c r="F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</row>
    <row r="1542" spans="1:28" ht="12.75">
      <c r="A1542" s="124"/>
      <c r="C1542" s="11"/>
      <c r="D1542" s="11"/>
      <c r="E1542" s="11"/>
      <c r="F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</row>
    <row r="1543" spans="1:28" ht="12.75">
      <c r="A1543" s="124"/>
      <c r="C1543" s="11"/>
      <c r="D1543" s="11"/>
      <c r="E1543" s="11"/>
      <c r="F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</row>
    <row r="1544" spans="1:28" ht="12.75">
      <c r="A1544" s="124"/>
      <c r="C1544" s="11"/>
      <c r="D1544" s="11"/>
      <c r="E1544" s="11"/>
      <c r="F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</row>
    <row r="1545" spans="1:28" ht="12.75">
      <c r="A1545" s="124"/>
      <c r="C1545" s="11"/>
      <c r="D1545" s="11"/>
      <c r="E1545" s="11"/>
      <c r="F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</row>
    <row r="1546" spans="1:28" ht="12.75">
      <c r="A1546" s="124"/>
      <c r="C1546" s="11"/>
      <c r="D1546" s="11"/>
      <c r="E1546" s="11"/>
      <c r="F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</row>
    <row r="1547" spans="1:28" ht="12.75">
      <c r="A1547" s="124"/>
      <c r="C1547" s="11"/>
      <c r="D1547" s="11"/>
      <c r="E1547" s="11"/>
      <c r="F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</row>
    <row r="1548" spans="1:28" ht="12.75">
      <c r="A1548" s="124"/>
      <c r="C1548" s="11"/>
      <c r="D1548" s="11"/>
      <c r="E1548" s="11"/>
      <c r="F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</row>
    <row r="1549" spans="1:28" ht="12.75">
      <c r="A1549" s="124"/>
      <c r="C1549" s="11"/>
      <c r="D1549" s="11"/>
      <c r="E1549" s="11"/>
      <c r="F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</row>
    <row r="1550" spans="1:28" ht="12.75">
      <c r="A1550" s="124"/>
      <c r="C1550" s="11"/>
      <c r="D1550" s="11"/>
      <c r="E1550" s="11"/>
      <c r="F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</row>
    <row r="1551" spans="1:28" ht="12.75">
      <c r="A1551" s="124"/>
      <c r="C1551" s="11"/>
      <c r="D1551" s="11"/>
      <c r="E1551" s="11"/>
      <c r="F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</row>
    <row r="1552" spans="1:28" ht="12.75">
      <c r="A1552" s="124"/>
      <c r="C1552" s="11"/>
      <c r="D1552" s="11"/>
      <c r="E1552" s="11"/>
      <c r="F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</row>
    <row r="1553" spans="1:28" ht="12.75">
      <c r="A1553" s="124"/>
      <c r="C1553" s="11"/>
      <c r="D1553" s="11"/>
      <c r="E1553" s="11"/>
      <c r="F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</row>
    <row r="1554" spans="1:28" ht="12.75">
      <c r="A1554" s="124"/>
      <c r="C1554" s="11"/>
      <c r="D1554" s="11"/>
      <c r="E1554" s="11"/>
      <c r="F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</row>
    <row r="1555" spans="1:28" ht="12.75">
      <c r="A1555" s="124"/>
      <c r="C1555" s="11"/>
      <c r="D1555" s="11"/>
      <c r="E1555" s="11"/>
      <c r="F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</row>
    <row r="1556" spans="1:28" ht="12.75">
      <c r="A1556" s="124"/>
      <c r="C1556" s="11"/>
      <c r="D1556" s="11"/>
      <c r="E1556" s="11"/>
      <c r="F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</row>
    <row r="1557" spans="1:28" ht="12.75">
      <c r="A1557" s="124"/>
      <c r="C1557" s="11"/>
      <c r="D1557" s="11"/>
      <c r="E1557" s="11"/>
      <c r="F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</row>
    <row r="1558" spans="1:28" ht="12.75">
      <c r="A1558" s="124"/>
      <c r="C1558" s="11"/>
      <c r="D1558" s="11"/>
      <c r="E1558" s="11"/>
      <c r="F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</row>
    <row r="1559" spans="1:28" ht="12.75">
      <c r="A1559" s="124"/>
      <c r="C1559" s="11"/>
      <c r="D1559" s="11"/>
      <c r="E1559" s="11"/>
      <c r="F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</row>
    <row r="1560" spans="1:28" ht="12.75">
      <c r="A1560" s="124"/>
      <c r="C1560" s="11"/>
      <c r="D1560" s="11"/>
      <c r="E1560" s="11"/>
      <c r="F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</row>
    <row r="1561" spans="1:28" ht="12.75">
      <c r="A1561" s="124"/>
      <c r="C1561" s="11"/>
      <c r="D1561" s="11"/>
      <c r="E1561" s="11"/>
      <c r="F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</row>
    <row r="1562" spans="1:28" ht="12.75">
      <c r="A1562" s="124"/>
      <c r="C1562" s="11"/>
      <c r="D1562" s="11"/>
      <c r="E1562" s="11"/>
      <c r="F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</row>
    <row r="1563" spans="1:28" ht="12.75">
      <c r="A1563" s="124"/>
      <c r="C1563" s="11"/>
      <c r="D1563" s="11"/>
      <c r="E1563" s="11"/>
      <c r="F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</row>
    <row r="1564" spans="1:28" ht="12.75">
      <c r="A1564" s="124"/>
      <c r="C1564" s="11"/>
      <c r="D1564" s="11"/>
      <c r="E1564" s="11"/>
      <c r="F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</row>
    <row r="1565" spans="1:28" ht="12.75">
      <c r="A1565" s="124"/>
      <c r="C1565" s="11"/>
      <c r="D1565" s="11"/>
      <c r="E1565" s="11"/>
      <c r="F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</row>
    <row r="1566" spans="1:28" ht="12.75">
      <c r="A1566" s="124"/>
      <c r="C1566" s="11"/>
      <c r="D1566" s="11"/>
      <c r="E1566" s="11"/>
      <c r="F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</row>
    <row r="1567" spans="1:28" ht="12.75">
      <c r="A1567" s="124"/>
      <c r="C1567" s="11"/>
      <c r="D1567" s="11"/>
      <c r="E1567" s="11"/>
      <c r="F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</row>
    <row r="1568" spans="1:28" ht="12.75">
      <c r="A1568" s="124"/>
      <c r="C1568" s="11"/>
      <c r="D1568" s="11"/>
      <c r="E1568" s="11"/>
      <c r="F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</row>
    <row r="1569" spans="1:28" ht="12.75">
      <c r="A1569" s="124"/>
      <c r="C1569" s="11"/>
      <c r="D1569" s="11"/>
      <c r="E1569" s="11"/>
      <c r="F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</row>
    <row r="1570" spans="1:28" ht="12.75">
      <c r="A1570" s="124"/>
      <c r="C1570" s="11"/>
      <c r="D1570" s="11"/>
      <c r="E1570" s="11"/>
      <c r="F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</row>
    <row r="1571" spans="1:28" ht="12.75">
      <c r="A1571" s="124"/>
      <c r="C1571" s="11"/>
      <c r="D1571" s="11"/>
      <c r="E1571" s="11"/>
      <c r="F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</row>
    <row r="1572" spans="1:28" ht="12.75">
      <c r="A1572" s="124"/>
      <c r="C1572" s="11"/>
      <c r="D1572" s="11"/>
      <c r="E1572" s="11"/>
      <c r="F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</row>
    <row r="1573" spans="1:28" ht="12.75">
      <c r="A1573" s="124"/>
      <c r="C1573" s="11"/>
      <c r="D1573" s="11"/>
      <c r="E1573" s="11"/>
      <c r="F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</row>
    <row r="1574" spans="1:28" ht="12.75">
      <c r="A1574" s="124"/>
      <c r="C1574" s="11"/>
      <c r="D1574" s="11"/>
      <c r="E1574" s="11"/>
      <c r="F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</row>
    <row r="1575" spans="1:28" ht="12.75">
      <c r="A1575" s="124"/>
      <c r="C1575" s="11"/>
      <c r="D1575" s="11"/>
      <c r="E1575" s="11"/>
      <c r="F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</row>
    <row r="1576" spans="1:28" ht="12.75">
      <c r="A1576" s="124"/>
      <c r="C1576" s="11"/>
      <c r="D1576" s="11"/>
      <c r="E1576" s="11"/>
      <c r="F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</row>
    <row r="1577" spans="1:28" ht="12.75">
      <c r="A1577" s="124"/>
      <c r="C1577" s="11"/>
      <c r="D1577" s="11"/>
      <c r="E1577" s="11"/>
      <c r="F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</row>
    <row r="1578" spans="1:28" ht="12.75">
      <c r="A1578" s="124"/>
      <c r="C1578" s="11"/>
      <c r="D1578" s="11"/>
      <c r="E1578" s="11"/>
      <c r="F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</row>
    <row r="1579" spans="1:28" ht="12.75">
      <c r="A1579" s="124"/>
      <c r="C1579" s="11"/>
      <c r="D1579" s="11"/>
      <c r="E1579" s="11"/>
      <c r="F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</row>
    <row r="1580" spans="1:28" ht="12.75">
      <c r="A1580" s="124"/>
      <c r="C1580" s="11"/>
      <c r="D1580" s="11"/>
      <c r="E1580" s="11"/>
      <c r="F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</row>
    <row r="1581" spans="1:28" ht="12.75">
      <c r="A1581" s="124"/>
      <c r="C1581" s="11"/>
      <c r="D1581" s="11"/>
      <c r="E1581" s="11"/>
      <c r="F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</row>
    <row r="1582" spans="1:28" ht="12.75">
      <c r="A1582" s="124"/>
      <c r="C1582" s="11"/>
      <c r="D1582" s="11"/>
      <c r="E1582" s="11"/>
      <c r="F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</row>
    <row r="1583" spans="1:28" ht="12.75">
      <c r="A1583" s="124"/>
      <c r="C1583" s="11"/>
      <c r="D1583" s="11"/>
      <c r="E1583" s="11"/>
      <c r="F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</row>
    <row r="1584" spans="1:28" ht="12.75">
      <c r="A1584" s="124"/>
      <c r="C1584" s="11"/>
      <c r="D1584" s="11"/>
      <c r="E1584" s="11"/>
      <c r="F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</row>
    <row r="1585" spans="1:28" ht="12.75">
      <c r="A1585" s="124"/>
      <c r="C1585" s="11"/>
      <c r="D1585" s="11"/>
      <c r="E1585" s="11"/>
      <c r="F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</row>
    <row r="1586" spans="1:28" ht="12.75">
      <c r="A1586" s="124"/>
      <c r="C1586" s="11"/>
      <c r="D1586" s="11"/>
      <c r="E1586" s="11"/>
      <c r="F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</row>
    <row r="1587" spans="1:28" ht="12.75">
      <c r="A1587" s="124"/>
      <c r="C1587" s="11"/>
      <c r="D1587" s="11"/>
      <c r="E1587" s="11"/>
      <c r="F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</row>
    <row r="1588" spans="1:28" ht="12.75">
      <c r="A1588" s="124"/>
      <c r="C1588" s="11"/>
      <c r="D1588" s="11"/>
      <c r="E1588" s="11"/>
      <c r="F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</row>
    <row r="1589" spans="1:28" ht="12.75">
      <c r="A1589" s="124"/>
      <c r="C1589" s="11"/>
      <c r="D1589" s="11"/>
      <c r="E1589" s="11"/>
      <c r="F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</row>
    <row r="1590" spans="1:28" ht="12.75">
      <c r="A1590" s="124"/>
      <c r="C1590" s="11"/>
      <c r="D1590" s="11"/>
      <c r="E1590" s="11"/>
      <c r="F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</row>
    <row r="1591" spans="1:28" ht="12.75">
      <c r="A1591" s="124"/>
      <c r="C1591" s="11"/>
      <c r="D1591" s="11"/>
      <c r="E1591" s="11"/>
      <c r="F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</row>
    <row r="1592" spans="1:28" ht="12.75">
      <c r="A1592" s="124"/>
      <c r="C1592" s="11"/>
      <c r="D1592" s="11"/>
      <c r="E1592" s="11"/>
      <c r="F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</row>
    <row r="1593" spans="1:28" ht="12.75">
      <c r="A1593" s="124"/>
      <c r="C1593" s="11"/>
      <c r="D1593" s="11"/>
      <c r="E1593" s="11"/>
      <c r="F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</row>
    <row r="1594" spans="1:28" ht="12.75">
      <c r="A1594" s="124"/>
      <c r="C1594" s="11"/>
      <c r="D1594" s="11"/>
      <c r="E1594" s="11"/>
      <c r="F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</row>
    <row r="1595" spans="1:28" ht="12.75">
      <c r="A1595" s="124"/>
      <c r="C1595" s="11"/>
      <c r="D1595" s="11"/>
      <c r="E1595" s="11"/>
      <c r="F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</row>
    <row r="1596" spans="1:28" ht="12.75">
      <c r="A1596" s="124"/>
      <c r="C1596" s="11"/>
      <c r="D1596" s="11"/>
      <c r="E1596" s="11"/>
      <c r="F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</row>
    <row r="1597" spans="1:28" ht="12.75">
      <c r="A1597" s="124"/>
      <c r="C1597" s="11"/>
      <c r="D1597" s="11"/>
      <c r="E1597" s="11"/>
      <c r="F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</row>
    <row r="1598" spans="1:28" ht="12.75">
      <c r="A1598" s="124"/>
      <c r="C1598" s="11"/>
      <c r="D1598" s="11"/>
      <c r="E1598" s="11"/>
      <c r="F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</row>
    <row r="1599" spans="1:28" ht="12.75">
      <c r="A1599" s="124"/>
      <c r="C1599" s="11"/>
      <c r="D1599" s="11"/>
      <c r="E1599" s="11"/>
      <c r="F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</row>
    <row r="1600" spans="1:28" ht="12.75">
      <c r="A1600" s="124"/>
      <c r="C1600" s="11"/>
      <c r="D1600" s="11"/>
      <c r="E1600" s="11"/>
      <c r="F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</row>
    <row r="1601" spans="1:28" ht="12.75">
      <c r="A1601" s="124"/>
      <c r="C1601" s="11"/>
      <c r="D1601" s="11"/>
      <c r="E1601" s="11"/>
      <c r="F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</row>
    <row r="1602" spans="1:28" ht="12.75">
      <c r="A1602" s="124"/>
      <c r="C1602" s="11"/>
      <c r="D1602" s="11"/>
      <c r="E1602" s="11"/>
      <c r="F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</row>
    <row r="1603" spans="1:28" ht="12.75">
      <c r="A1603" s="124"/>
      <c r="C1603" s="11"/>
      <c r="D1603" s="11"/>
      <c r="E1603" s="11"/>
      <c r="F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</row>
    <row r="1604" spans="1:28" ht="12.75">
      <c r="A1604" s="124"/>
      <c r="C1604" s="11"/>
      <c r="D1604" s="11"/>
      <c r="E1604" s="11"/>
      <c r="F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</row>
    <row r="1605" spans="1:28" ht="12.75">
      <c r="A1605" s="124"/>
      <c r="C1605" s="11"/>
      <c r="D1605" s="11"/>
      <c r="E1605" s="11"/>
      <c r="F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</row>
    <row r="1606" spans="1:28" ht="12.75">
      <c r="A1606" s="124"/>
      <c r="C1606" s="11"/>
      <c r="D1606" s="11"/>
      <c r="E1606" s="11"/>
      <c r="F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</row>
    <row r="1607" spans="1:28" ht="12.75">
      <c r="A1607" s="124"/>
      <c r="C1607" s="11"/>
      <c r="D1607" s="11"/>
      <c r="E1607" s="11"/>
      <c r="F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</row>
    <row r="1608" spans="1:28" ht="12.75">
      <c r="A1608" s="124"/>
      <c r="C1608" s="11"/>
      <c r="D1608" s="11"/>
      <c r="E1608" s="11"/>
      <c r="F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</row>
    <row r="1609" spans="1:28" ht="12.75">
      <c r="A1609" s="124"/>
      <c r="C1609" s="11"/>
      <c r="D1609" s="11"/>
      <c r="E1609" s="11"/>
      <c r="F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</row>
    <row r="1610" spans="1:28" ht="12.75">
      <c r="A1610" s="124"/>
      <c r="C1610" s="11"/>
      <c r="D1610" s="11"/>
      <c r="E1610" s="11"/>
      <c r="F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</row>
    <row r="1611" spans="1:28" ht="12.75">
      <c r="A1611" s="124"/>
      <c r="C1611" s="11"/>
      <c r="D1611" s="11"/>
      <c r="E1611" s="11"/>
      <c r="F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</row>
    <row r="1612" spans="1:28" ht="12.75">
      <c r="A1612" s="124"/>
      <c r="C1612" s="11"/>
      <c r="D1612" s="11"/>
      <c r="E1612" s="11"/>
      <c r="F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</row>
    <row r="1613" spans="1:28" ht="12.75">
      <c r="A1613" s="124"/>
      <c r="C1613" s="11"/>
      <c r="D1613" s="11"/>
      <c r="E1613" s="11"/>
      <c r="F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</row>
    <row r="1614" spans="1:28" ht="12.75">
      <c r="A1614" s="124"/>
      <c r="C1614" s="11"/>
      <c r="D1614" s="11"/>
      <c r="E1614" s="11"/>
      <c r="F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</row>
    <row r="1615" spans="1:28" ht="12.75">
      <c r="A1615" s="124"/>
      <c r="C1615" s="11"/>
      <c r="D1615" s="11"/>
      <c r="E1615" s="11"/>
      <c r="F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</row>
    <row r="1616" spans="1:28" ht="12.75">
      <c r="A1616" s="124"/>
      <c r="C1616" s="11"/>
      <c r="D1616" s="11"/>
      <c r="E1616" s="11"/>
      <c r="F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</row>
    <row r="1617" spans="1:28" ht="12.75">
      <c r="A1617" s="124"/>
      <c r="C1617" s="11"/>
      <c r="D1617" s="11"/>
      <c r="E1617" s="11"/>
      <c r="F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</row>
    <row r="1618" spans="1:28" ht="12.75">
      <c r="A1618" s="124"/>
      <c r="C1618" s="11"/>
      <c r="D1618" s="11"/>
      <c r="E1618" s="11"/>
      <c r="F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</row>
    <row r="1619" spans="1:28" ht="12.75">
      <c r="A1619" s="124"/>
      <c r="C1619" s="11"/>
      <c r="D1619" s="11"/>
      <c r="E1619" s="11"/>
      <c r="F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</row>
    <row r="1620" spans="1:28" ht="12.75">
      <c r="A1620" s="124"/>
      <c r="C1620" s="11"/>
      <c r="D1620" s="11"/>
      <c r="E1620" s="11"/>
      <c r="F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</row>
    <row r="1621" spans="1:28" ht="12.75">
      <c r="A1621" s="124"/>
      <c r="C1621" s="11"/>
      <c r="D1621" s="11"/>
      <c r="E1621" s="11"/>
      <c r="F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</row>
    <row r="1622" spans="1:28" ht="12.75">
      <c r="A1622" s="124"/>
      <c r="C1622" s="11"/>
      <c r="D1622" s="11"/>
      <c r="E1622" s="11"/>
      <c r="F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</row>
    <row r="1623" spans="1:28" ht="12.75">
      <c r="A1623" s="124"/>
      <c r="C1623" s="11"/>
      <c r="D1623" s="11"/>
      <c r="E1623" s="11"/>
      <c r="F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</row>
    <row r="1624" spans="1:28" ht="12.75">
      <c r="A1624" s="124"/>
      <c r="C1624" s="11"/>
      <c r="D1624" s="11"/>
      <c r="E1624" s="11"/>
      <c r="F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</row>
    <row r="1625" spans="1:28" ht="12.75">
      <c r="A1625" s="124"/>
      <c r="C1625" s="11"/>
      <c r="D1625" s="11"/>
      <c r="E1625" s="11"/>
      <c r="F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</row>
    <row r="1626" spans="1:28" ht="12.75">
      <c r="A1626" s="124"/>
      <c r="C1626" s="11"/>
      <c r="D1626" s="11"/>
      <c r="E1626" s="11"/>
      <c r="F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</row>
    <row r="1627" spans="1:28" ht="12.75">
      <c r="A1627" s="124"/>
      <c r="C1627" s="11"/>
      <c r="D1627" s="11"/>
      <c r="E1627" s="11"/>
      <c r="F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</row>
    <row r="1628" spans="1:28" ht="12.75">
      <c r="A1628" s="124"/>
      <c r="C1628" s="11"/>
      <c r="D1628" s="11"/>
      <c r="E1628" s="11"/>
      <c r="F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</row>
    <row r="1629" spans="1:28" ht="12.75">
      <c r="A1629" s="124"/>
      <c r="C1629" s="11"/>
      <c r="D1629" s="11"/>
      <c r="E1629" s="11"/>
      <c r="F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</row>
    <row r="1630" spans="1:28" ht="12.75">
      <c r="A1630" s="124"/>
      <c r="C1630" s="11"/>
      <c r="D1630" s="11"/>
      <c r="E1630" s="11"/>
      <c r="F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</row>
    <row r="1631" spans="1:28" ht="12.75">
      <c r="A1631" s="124"/>
      <c r="C1631" s="11"/>
      <c r="D1631" s="11"/>
      <c r="E1631" s="11"/>
      <c r="F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</row>
    <row r="1632" spans="1:28" ht="12.75">
      <c r="A1632" s="124"/>
      <c r="C1632" s="11"/>
      <c r="D1632" s="11"/>
      <c r="E1632" s="11"/>
      <c r="F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</row>
    <row r="1633" spans="1:28" ht="12.75">
      <c r="A1633" s="124"/>
      <c r="C1633" s="11"/>
      <c r="D1633" s="11"/>
      <c r="E1633" s="11"/>
      <c r="F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</row>
    <row r="1634" spans="1:28" ht="12.75">
      <c r="A1634" s="124"/>
      <c r="C1634" s="11"/>
      <c r="D1634" s="11"/>
      <c r="E1634" s="11"/>
      <c r="F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</row>
    <row r="1635" spans="1:28" ht="12.75">
      <c r="A1635" s="124"/>
      <c r="C1635" s="11"/>
      <c r="D1635" s="11"/>
      <c r="E1635" s="11"/>
      <c r="F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</row>
    <row r="1636" spans="1:28" ht="12.75">
      <c r="A1636" s="124"/>
      <c r="C1636" s="11"/>
      <c r="D1636" s="11"/>
      <c r="E1636" s="11"/>
      <c r="F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</row>
    <row r="1637" spans="1:28" ht="12.75">
      <c r="A1637" s="124"/>
      <c r="C1637" s="11"/>
      <c r="D1637" s="11"/>
      <c r="E1637" s="11"/>
      <c r="F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</row>
    <row r="1638" spans="1:28" ht="12.75">
      <c r="A1638" s="124"/>
      <c r="C1638" s="11"/>
      <c r="D1638" s="11"/>
      <c r="E1638" s="11"/>
      <c r="F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</row>
    <row r="1639" spans="1:28" ht="12.75">
      <c r="A1639" s="124"/>
      <c r="C1639" s="11"/>
      <c r="D1639" s="11"/>
      <c r="E1639" s="11"/>
      <c r="F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</row>
    <row r="1640" spans="1:28" ht="12.75">
      <c r="A1640" s="124"/>
      <c r="C1640" s="11"/>
      <c r="D1640" s="11"/>
      <c r="E1640" s="11"/>
      <c r="F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</row>
    <row r="1641" spans="1:28" ht="12.75">
      <c r="A1641" s="124"/>
      <c r="C1641" s="11"/>
      <c r="D1641" s="11"/>
      <c r="E1641" s="11"/>
      <c r="F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</row>
    <row r="1642" spans="1:28" ht="12.75">
      <c r="A1642" s="124"/>
      <c r="C1642" s="11"/>
      <c r="D1642" s="11"/>
      <c r="E1642" s="11"/>
      <c r="F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</row>
    <row r="1643" spans="1:28" ht="12.75">
      <c r="A1643" s="124"/>
      <c r="C1643" s="11"/>
      <c r="D1643" s="11"/>
      <c r="E1643" s="11"/>
      <c r="F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</row>
    <row r="1644" spans="1:28" ht="12.75">
      <c r="A1644" s="124"/>
      <c r="C1644" s="11"/>
      <c r="D1644" s="11"/>
      <c r="E1644" s="11"/>
      <c r="F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</row>
    <row r="1645" spans="1:28" ht="12.75">
      <c r="A1645" s="124"/>
      <c r="C1645" s="11"/>
      <c r="D1645" s="11"/>
      <c r="E1645" s="11"/>
      <c r="F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</row>
    <row r="1646" spans="1:28" ht="12.75">
      <c r="A1646" s="124"/>
      <c r="C1646" s="11"/>
      <c r="D1646" s="11"/>
      <c r="E1646" s="11"/>
      <c r="F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</row>
    <row r="1647" spans="1:28" ht="12.75">
      <c r="A1647" s="124"/>
      <c r="C1647" s="11"/>
      <c r="D1647" s="11"/>
      <c r="E1647" s="11"/>
      <c r="F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</row>
    <row r="1648" spans="1:28" ht="12.75">
      <c r="A1648" s="124"/>
      <c r="C1648" s="11"/>
      <c r="D1648" s="11"/>
      <c r="E1648" s="11"/>
      <c r="F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</row>
    <row r="1649" spans="1:28" ht="12.75">
      <c r="A1649" s="124"/>
      <c r="C1649" s="11"/>
      <c r="D1649" s="11"/>
      <c r="E1649" s="11"/>
      <c r="F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</row>
    <row r="1650" spans="1:28" ht="12.75">
      <c r="A1650" s="124"/>
      <c r="C1650" s="11"/>
      <c r="D1650" s="11"/>
      <c r="E1650" s="11"/>
      <c r="F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</row>
    <row r="1651" spans="1:28" ht="12.75">
      <c r="A1651" s="124"/>
      <c r="C1651" s="11"/>
      <c r="D1651" s="11"/>
      <c r="E1651" s="11"/>
      <c r="F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</row>
    <row r="1652" spans="1:28" ht="12.75">
      <c r="A1652" s="124"/>
      <c r="C1652" s="11"/>
      <c r="D1652" s="11"/>
      <c r="E1652" s="11"/>
      <c r="F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</row>
    <row r="1653" spans="1:28" ht="12.75">
      <c r="A1653" s="124"/>
      <c r="C1653" s="11"/>
      <c r="D1653" s="11"/>
      <c r="E1653" s="11"/>
      <c r="F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</row>
    <row r="1654" spans="1:28" ht="12.75">
      <c r="A1654" s="124"/>
      <c r="C1654" s="11"/>
      <c r="D1654" s="11"/>
      <c r="E1654" s="11"/>
      <c r="F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</row>
    <row r="1655" spans="1:28" ht="12.75">
      <c r="A1655" s="124"/>
      <c r="C1655" s="11"/>
      <c r="D1655" s="11"/>
      <c r="E1655" s="11"/>
      <c r="F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</row>
    <row r="1656" spans="1:28" ht="12.75">
      <c r="A1656" s="124"/>
      <c r="C1656" s="11"/>
      <c r="D1656" s="11"/>
      <c r="E1656" s="11"/>
      <c r="F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</row>
    <row r="1657" spans="1:28" ht="12.75">
      <c r="A1657" s="124"/>
      <c r="C1657" s="11"/>
      <c r="D1657" s="11"/>
      <c r="E1657" s="11"/>
      <c r="F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</row>
    <row r="1658" spans="1:28" ht="12.75">
      <c r="A1658" s="124"/>
      <c r="C1658" s="11"/>
      <c r="D1658" s="11"/>
      <c r="E1658" s="11"/>
      <c r="F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</row>
    <row r="1659" spans="1:28" ht="12.75">
      <c r="A1659" s="124"/>
      <c r="C1659" s="11"/>
      <c r="D1659" s="11"/>
      <c r="E1659" s="11"/>
      <c r="F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</row>
    <row r="1660" spans="1:28" ht="12.75">
      <c r="A1660" s="124"/>
      <c r="C1660" s="11"/>
      <c r="D1660" s="11"/>
      <c r="E1660" s="11"/>
      <c r="F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</row>
    <row r="1661" spans="1:28" ht="12.75">
      <c r="A1661" s="124"/>
      <c r="C1661" s="11"/>
      <c r="D1661" s="11"/>
      <c r="E1661" s="11"/>
      <c r="F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</row>
    <row r="1662" spans="1:28" ht="12.75">
      <c r="A1662" s="124"/>
      <c r="C1662" s="11"/>
      <c r="D1662" s="11"/>
      <c r="E1662" s="11"/>
      <c r="F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</row>
    <row r="1663" spans="1:28" ht="12.75">
      <c r="A1663" s="124"/>
      <c r="C1663" s="11"/>
      <c r="D1663" s="11"/>
      <c r="E1663" s="11"/>
      <c r="F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</row>
    <row r="1664" spans="1:28" ht="12.75">
      <c r="A1664" s="124"/>
      <c r="C1664" s="11"/>
      <c r="D1664" s="11"/>
      <c r="E1664" s="11"/>
      <c r="F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</row>
    <row r="1665" spans="1:28" ht="12.75">
      <c r="A1665" s="124"/>
      <c r="C1665" s="11"/>
      <c r="D1665" s="11"/>
      <c r="E1665" s="11"/>
      <c r="F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</row>
    <row r="1666" spans="1:28" ht="12.75">
      <c r="A1666" s="124"/>
      <c r="C1666" s="11"/>
      <c r="D1666" s="11"/>
      <c r="E1666" s="11"/>
      <c r="F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</row>
    <row r="1667" spans="1:28" ht="12.75">
      <c r="A1667" s="124"/>
      <c r="C1667" s="11"/>
      <c r="D1667" s="11"/>
      <c r="E1667" s="11"/>
      <c r="F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</row>
    <row r="1668" spans="1:28" ht="12.75">
      <c r="A1668" s="124"/>
      <c r="C1668" s="11"/>
      <c r="D1668" s="11"/>
      <c r="E1668" s="11"/>
      <c r="F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</row>
    <row r="1669" spans="1:28" ht="12.75">
      <c r="A1669" s="124"/>
      <c r="C1669" s="11"/>
      <c r="D1669" s="11"/>
      <c r="E1669" s="11"/>
      <c r="F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</row>
    <row r="1670" spans="1:28" ht="12.75">
      <c r="A1670" s="124"/>
      <c r="C1670" s="11"/>
      <c r="D1670" s="11"/>
      <c r="E1670" s="11"/>
      <c r="F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</row>
    <row r="1671" spans="1:28" ht="12.75">
      <c r="A1671" s="124"/>
      <c r="C1671" s="11"/>
      <c r="D1671" s="11"/>
      <c r="E1671" s="11"/>
      <c r="F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</row>
    <row r="1672" spans="1:28" ht="12.75">
      <c r="A1672" s="124"/>
      <c r="C1672" s="11"/>
      <c r="D1672" s="11"/>
      <c r="E1672" s="11"/>
      <c r="F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</row>
    <row r="1673" spans="1:28" ht="12.75">
      <c r="A1673" s="124"/>
      <c r="C1673" s="11"/>
      <c r="D1673" s="11"/>
      <c r="E1673" s="11"/>
      <c r="F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</row>
    <row r="1674" spans="1:28" ht="12.75">
      <c r="A1674" s="124"/>
      <c r="C1674" s="11"/>
      <c r="D1674" s="11"/>
      <c r="E1674" s="11"/>
      <c r="F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</row>
    <row r="1675" spans="1:28" ht="12.75">
      <c r="A1675" s="124"/>
      <c r="C1675" s="11"/>
      <c r="D1675" s="11"/>
      <c r="E1675" s="11"/>
      <c r="F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</row>
    <row r="1676" spans="1:28" ht="12.75">
      <c r="A1676" s="124"/>
      <c r="C1676" s="11"/>
      <c r="D1676" s="11"/>
      <c r="E1676" s="11"/>
      <c r="F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</row>
    <row r="1677" spans="1:28" ht="12.75">
      <c r="A1677" s="124"/>
      <c r="C1677" s="11"/>
      <c r="D1677" s="11"/>
      <c r="E1677" s="11"/>
      <c r="F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</row>
    <row r="1678" spans="1:28" ht="12.75">
      <c r="A1678" s="124"/>
      <c r="C1678" s="11"/>
      <c r="D1678" s="11"/>
      <c r="E1678" s="11"/>
      <c r="F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</row>
    <row r="1679" spans="1:28" ht="12.75">
      <c r="A1679" s="124"/>
      <c r="C1679" s="11"/>
      <c r="D1679" s="11"/>
      <c r="E1679" s="11"/>
      <c r="F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</row>
    <row r="1680" spans="1:28" ht="12.75">
      <c r="A1680" s="124"/>
      <c r="C1680" s="11"/>
      <c r="D1680" s="11"/>
      <c r="E1680" s="11"/>
      <c r="F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</row>
    <row r="1681" spans="1:28" ht="12.75">
      <c r="A1681" s="124"/>
      <c r="C1681" s="11"/>
      <c r="D1681" s="11"/>
      <c r="E1681" s="11"/>
      <c r="F1681" s="11"/>
      <c r="L1681" s="11"/>
      <c r="M1681" s="11"/>
      <c r="N1681" s="11"/>
      <c r="O1681" s="11"/>
      <c r="P1681" s="11"/>
      <c r="Q1681" s="11"/>
      <c r="R1681" s="11"/>
      <c r="S1681" s="11"/>
      <c r="T1681" s="11"/>
      <c r="U1681" s="11"/>
      <c r="V1681" s="11"/>
      <c r="W1681" s="11"/>
      <c r="X1681" s="11"/>
      <c r="Y1681" s="11"/>
      <c r="Z1681" s="11"/>
      <c r="AA1681" s="11"/>
      <c r="AB1681" s="11"/>
    </row>
    <row r="1682" spans="1:28" ht="12.75">
      <c r="A1682" s="124"/>
      <c r="C1682" s="11"/>
      <c r="D1682" s="11"/>
      <c r="E1682" s="11"/>
      <c r="F1682" s="11"/>
      <c r="L1682" s="11"/>
      <c r="M1682" s="11"/>
      <c r="N1682" s="11"/>
      <c r="O1682" s="11"/>
      <c r="P1682" s="11"/>
      <c r="Q1682" s="11"/>
      <c r="R1682" s="11"/>
      <c r="S1682" s="11"/>
      <c r="T1682" s="11"/>
      <c r="U1682" s="11"/>
      <c r="V1682" s="11"/>
      <c r="W1682" s="11"/>
      <c r="X1682" s="11"/>
      <c r="Y1682" s="11"/>
      <c r="Z1682" s="11"/>
      <c r="AA1682" s="11"/>
      <c r="AB1682" s="11"/>
    </row>
    <row r="1683" spans="1:28" ht="12.75">
      <c r="A1683" s="124"/>
      <c r="C1683" s="11"/>
      <c r="D1683" s="11"/>
      <c r="E1683" s="11"/>
      <c r="F1683" s="11"/>
      <c r="L1683" s="11"/>
      <c r="M1683" s="11"/>
      <c r="N1683" s="11"/>
      <c r="O1683" s="11"/>
      <c r="P1683" s="11"/>
      <c r="Q1683" s="11"/>
      <c r="R1683" s="11"/>
      <c r="S1683" s="11"/>
      <c r="T1683" s="11"/>
      <c r="U1683" s="11"/>
      <c r="V1683" s="11"/>
      <c r="W1683" s="11"/>
      <c r="X1683" s="11"/>
      <c r="Y1683" s="11"/>
      <c r="Z1683" s="11"/>
      <c r="AA1683" s="11"/>
      <c r="AB1683" s="11"/>
    </row>
    <row r="1684" spans="1:28" ht="12.75">
      <c r="A1684" s="124"/>
      <c r="C1684" s="11"/>
      <c r="D1684" s="11"/>
      <c r="E1684" s="11"/>
      <c r="F1684" s="11"/>
      <c r="L1684" s="11"/>
      <c r="M1684" s="11"/>
      <c r="N1684" s="11"/>
      <c r="O1684" s="11"/>
      <c r="P1684" s="11"/>
      <c r="Q1684" s="11"/>
      <c r="R1684" s="11"/>
      <c r="S1684" s="11"/>
      <c r="T1684" s="11"/>
      <c r="U1684" s="11"/>
      <c r="V1684" s="11"/>
      <c r="W1684" s="11"/>
      <c r="X1684" s="11"/>
      <c r="Y1684" s="11"/>
      <c r="Z1684" s="11"/>
      <c r="AA1684" s="11"/>
      <c r="AB1684" s="11"/>
    </row>
    <row r="1685" spans="1:28" ht="12.75">
      <c r="A1685" s="124"/>
      <c r="C1685" s="11"/>
      <c r="D1685" s="11"/>
      <c r="E1685" s="11"/>
      <c r="F1685" s="11"/>
      <c r="L1685" s="11"/>
      <c r="M1685" s="11"/>
      <c r="N1685" s="11"/>
      <c r="O1685" s="11"/>
      <c r="P1685" s="11"/>
      <c r="Q1685" s="11"/>
      <c r="R1685" s="11"/>
      <c r="S1685" s="11"/>
      <c r="T1685" s="11"/>
      <c r="U1685" s="11"/>
      <c r="V1685" s="11"/>
      <c r="W1685" s="11"/>
      <c r="X1685" s="11"/>
      <c r="Y1685" s="11"/>
      <c r="Z1685" s="11"/>
      <c r="AA1685" s="11"/>
      <c r="AB1685" s="11"/>
    </row>
    <row r="1686" spans="1:28" ht="12.75">
      <c r="A1686" s="124"/>
      <c r="C1686" s="11"/>
      <c r="D1686" s="11"/>
      <c r="E1686" s="11"/>
      <c r="F1686" s="11"/>
      <c r="L1686" s="11"/>
      <c r="M1686" s="11"/>
      <c r="N1686" s="11"/>
      <c r="O1686" s="11"/>
      <c r="P1686" s="11"/>
      <c r="Q1686" s="11"/>
      <c r="R1686" s="11"/>
      <c r="S1686" s="11"/>
      <c r="T1686" s="11"/>
      <c r="U1686" s="11"/>
      <c r="V1686" s="11"/>
      <c r="W1686" s="11"/>
      <c r="X1686" s="11"/>
      <c r="Y1686" s="11"/>
      <c r="Z1686" s="11"/>
      <c r="AA1686" s="11"/>
      <c r="AB1686" s="11"/>
    </row>
    <row r="1687" spans="1:28" ht="12.75">
      <c r="A1687" s="124"/>
      <c r="C1687" s="11"/>
      <c r="D1687" s="11"/>
      <c r="E1687" s="11"/>
      <c r="F1687" s="11"/>
      <c r="L1687" s="11"/>
      <c r="M1687" s="11"/>
      <c r="N1687" s="11"/>
      <c r="O1687" s="11"/>
      <c r="P1687" s="11"/>
      <c r="Q1687" s="11"/>
      <c r="R1687" s="11"/>
      <c r="S1687" s="11"/>
      <c r="T1687" s="11"/>
      <c r="U1687" s="11"/>
      <c r="V1687" s="11"/>
      <c r="W1687" s="11"/>
      <c r="X1687" s="11"/>
      <c r="Y1687" s="11"/>
      <c r="Z1687" s="11"/>
      <c r="AA1687" s="11"/>
      <c r="AB1687" s="11"/>
    </row>
    <row r="1688" spans="1:28" ht="12.75">
      <c r="A1688" s="124"/>
      <c r="C1688" s="11"/>
      <c r="D1688" s="11"/>
      <c r="E1688" s="11"/>
      <c r="F1688" s="11"/>
      <c r="L1688" s="11"/>
      <c r="M1688" s="11"/>
      <c r="N1688" s="11"/>
      <c r="O1688" s="11"/>
      <c r="P1688" s="11"/>
      <c r="Q1688" s="11"/>
      <c r="R1688" s="11"/>
      <c r="S1688" s="11"/>
      <c r="T1688" s="11"/>
      <c r="U1688" s="11"/>
      <c r="V1688" s="11"/>
      <c r="W1688" s="11"/>
      <c r="X1688" s="11"/>
      <c r="Y1688" s="11"/>
      <c r="Z1688" s="11"/>
      <c r="AA1688" s="11"/>
      <c r="AB1688" s="11"/>
    </row>
    <row r="1689" spans="1:28" ht="12.75">
      <c r="A1689" s="124"/>
      <c r="C1689" s="11"/>
      <c r="D1689" s="11"/>
      <c r="E1689" s="11"/>
      <c r="F1689" s="11"/>
      <c r="L1689" s="11"/>
      <c r="M1689" s="11"/>
      <c r="N1689" s="11"/>
      <c r="O1689" s="11"/>
      <c r="P1689" s="11"/>
      <c r="Q1689" s="11"/>
      <c r="R1689" s="11"/>
      <c r="S1689" s="11"/>
      <c r="T1689" s="11"/>
      <c r="U1689" s="11"/>
      <c r="V1689" s="11"/>
      <c r="W1689" s="11"/>
      <c r="X1689" s="11"/>
      <c r="Y1689" s="11"/>
      <c r="Z1689" s="11"/>
      <c r="AA1689" s="11"/>
      <c r="AB1689" s="11"/>
    </row>
    <row r="1690" spans="1:28" ht="12.75">
      <c r="A1690" s="124"/>
      <c r="C1690" s="11"/>
      <c r="D1690" s="11"/>
      <c r="E1690" s="11"/>
      <c r="F1690" s="11"/>
      <c r="L1690" s="11"/>
      <c r="M1690" s="11"/>
      <c r="N1690" s="11"/>
      <c r="O1690" s="11"/>
      <c r="P1690" s="11"/>
      <c r="Q1690" s="11"/>
      <c r="R1690" s="11"/>
      <c r="S1690" s="11"/>
      <c r="T1690" s="11"/>
      <c r="U1690" s="11"/>
      <c r="V1690" s="11"/>
      <c r="W1690" s="11"/>
      <c r="X1690" s="11"/>
      <c r="Y1690" s="11"/>
      <c r="Z1690" s="11"/>
      <c r="AA1690" s="11"/>
      <c r="AB1690" s="11"/>
    </row>
    <row r="1691" spans="1:28" ht="12.75">
      <c r="A1691" s="124"/>
      <c r="C1691" s="11"/>
      <c r="D1691" s="11"/>
      <c r="E1691" s="11"/>
      <c r="F1691" s="11"/>
      <c r="L1691" s="11"/>
      <c r="M1691" s="11"/>
      <c r="N1691" s="11"/>
      <c r="O1691" s="11"/>
      <c r="P1691" s="11"/>
      <c r="Q1691" s="11"/>
      <c r="R1691" s="11"/>
      <c r="S1691" s="11"/>
      <c r="T1691" s="11"/>
      <c r="U1691" s="11"/>
      <c r="V1691" s="11"/>
      <c r="W1691" s="11"/>
      <c r="X1691" s="11"/>
      <c r="Y1691" s="11"/>
      <c r="Z1691" s="11"/>
      <c r="AA1691" s="11"/>
      <c r="AB1691" s="11"/>
    </row>
    <row r="1692" spans="1:28" ht="12.75">
      <c r="A1692" s="124"/>
      <c r="C1692" s="11"/>
      <c r="D1692" s="11"/>
      <c r="E1692" s="11"/>
      <c r="F1692" s="11"/>
      <c r="L1692" s="11"/>
      <c r="M1692" s="11"/>
      <c r="N1692" s="11"/>
      <c r="O1692" s="11"/>
      <c r="P1692" s="11"/>
      <c r="Q1692" s="11"/>
      <c r="R1692" s="11"/>
      <c r="S1692" s="11"/>
      <c r="T1692" s="11"/>
      <c r="U1692" s="11"/>
      <c r="V1692" s="11"/>
      <c r="W1692" s="11"/>
      <c r="X1692" s="11"/>
      <c r="Y1692" s="11"/>
      <c r="Z1692" s="11"/>
      <c r="AA1692" s="11"/>
      <c r="AB1692" s="11"/>
    </row>
    <row r="1693" spans="1:28" ht="12.75">
      <c r="A1693" s="124"/>
      <c r="C1693" s="11"/>
      <c r="D1693" s="11"/>
      <c r="E1693" s="11"/>
      <c r="F1693" s="11"/>
      <c r="L1693" s="11"/>
      <c r="M1693" s="11"/>
      <c r="N1693" s="11"/>
      <c r="O1693" s="11"/>
      <c r="P1693" s="11"/>
      <c r="Q1693" s="11"/>
      <c r="R1693" s="11"/>
      <c r="S1693" s="11"/>
      <c r="T1693" s="11"/>
      <c r="U1693" s="11"/>
      <c r="V1693" s="11"/>
      <c r="W1693" s="11"/>
      <c r="X1693" s="11"/>
      <c r="Y1693" s="11"/>
      <c r="Z1693" s="11"/>
      <c r="AA1693" s="11"/>
      <c r="AB1693" s="11"/>
    </row>
    <row r="1694" spans="1:28" ht="12.75">
      <c r="A1694" s="124"/>
      <c r="C1694" s="11"/>
      <c r="D1694" s="11"/>
      <c r="E1694" s="11"/>
      <c r="F1694" s="11"/>
      <c r="L1694" s="11"/>
      <c r="M1694" s="11"/>
      <c r="N1694" s="11"/>
      <c r="O1694" s="11"/>
      <c r="P1694" s="11"/>
      <c r="Q1694" s="11"/>
      <c r="R1694" s="11"/>
      <c r="S1694" s="11"/>
      <c r="T1694" s="11"/>
      <c r="U1694" s="11"/>
      <c r="V1694" s="11"/>
      <c r="W1694" s="11"/>
      <c r="X1694" s="11"/>
      <c r="Y1694" s="11"/>
      <c r="Z1694" s="11"/>
      <c r="AA1694" s="11"/>
      <c r="AB1694" s="11"/>
    </row>
    <row r="1695" spans="1:28" ht="12.75">
      <c r="A1695" s="124"/>
      <c r="C1695" s="11"/>
      <c r="D1695" s="11"/>
      <c r="E1695" s="11"/>
      <c r="F1695" s="11"/>
      <c r="L1695" s="11"/>
      <c r="M1695" s="11"/>
      <c r="N1695" s="11"/>
      <c r="O1695" s="11"/>
      <c r="P1695" s="11"/>
      <c r="Q1695" s="11"/>
      <c r="R1695" s="11"/>
      <c r="S1695" s="11"/>
      <c r="T1695" s="11"/>
      <c r="U1695" s="11"/>
      <c r="V1695" s="11"/>
      <c r="W1695" s="11"/>
      <c r="X1695" s="11"/>
      <c r="Y1695" s="11"/>
      <c r="Z1695" s="11"/>
      <c r="AA1695" s="11"/>
      <c r="AB1695" s="11"/>
    </row>
    <row r="1696" spans="1:28" ht="12.75">
      <c r="A1696" s="124"/>
      <c r="C1696" s="11"/>
      <c r="D1696" s="11"/>
      <c r="E1696" s="11"/>
      <c r="F1696" s="11"/>
      <c r="L1696" s="11"/>
      <c r="M1696" s="11"/>
      <c r="N1696" s="11"/>
      <c r="O1696" s="11"/>
      <c r="P1696" s="11"/>
      <c r="Q1696" s="11"/>
      <c r="R1696" s="11"/>
      <c r="S1696" s="11"/>
      <c r="T1696" s="11"/>
      <c r="U1696" s="11"/>
      <c r="V1696" s="11"/>
      <c r="W1696" s="11"/>
      <c r="X1696" s="11"/>
      <c r="Y1696" s="11"/>
      <c r="Z1696" s="11"/>
      <c r="AA1696" s="11"/>
      <c r="AB1696" s="11"/>
    </row>
    <row r="1697" spans="1:28" ht="12.75">
      <c r="A1697" s="124"/>
      <c r="C1697" s="11"/>
      <c r="D1697" s="11"/>
      <c r="E1697" s="11"/>
      <c r="F1697" s="11"/>
      <c r="L1697" s="11"/>
      <c r="M1697" s="11"/>
      <c r="N1697" s="11"/>
      <c r="O1697" s="11"/>
      <c r="P1697" s="11"/>
      <c r="Q1697" s="11"/>
      <c r="R1697" s="11"/>
      <c r="S1697" s="11"/>
      <c r="T1697" s="11"/>
      <c r="U1697" s="11"/>
      <c r="V1697" s="11"/>
      <c r="W1697" s="11"/>
      <c r="X1697" s="11"/>
      <c r="Y1697" s="11"/>
      <c r="Z1697" s="11"/>
      <c r="AA1697" s="11"/>
      <c r="AB1697" s="11"/>
    </row>
    <row r="1698" spans="1:28" ht="12.75">
      <c r="A1698" s="124"/>
      <c r="C1698" s="11"/>
      <c r="D1698" s="11"/>
      <c r="E1698" s="11"/>
      <c r="F1698" s="11"/>
      <c r="L1698" s="11"/>
      <c r="M1698" s="11"/>
      <c r="N1698" s="11"/>
      <c r="O1698" s="11"/>
      <c r="P1698" s="11"/>
      <c r="Q1698" s="11"/>
      <c r="R1698" s="11"/>
      <c r="S1698" s="11"/>
      <c r="T1698" s="11"/>
      <c r="U1698" s="11"/>
      <c r="V1698" s="11"/>
      <c r="W1698" s="11"/>
      <c r="X1698" s="11"/>
      <c r="Y1698" s="11"/>
      <c r="Z1698" s="11"/>
      <c r="AA1698" s="11"/>
      <c r="AB1698" s="11"/>
    </row>
    <row r="1699" spans="1:28" ht="12.75">
      <c r="A1699" s="124"/>
      <c r="C1699" s="11"/>
      <c r="D1699" s="11"/>
      <c r="E1699" s="11"/>
      <c r="F1699" s="11"/>
      <c r="L1699" s="11"/>
      <c r="M1699" s="11"/>
      <c r="N1699" s="11"/>
      <c r="O1699" s="11"/>
      <c r="P1699" s="11"/>
      <c r="Q1699" s="11"/>
      <c r="R1699" s="11"/>
      <c r="S1699" s="11"/>
      <c r="T1699" s="11"/>
      <c r="U1699" s="11"/>
      <c r="V1699" s="11"/>
      <c r="W1699" s="11"/>
      <c r="X1699" s="11"/>
      <c r="Y1699" s="11"/>
      <c r="Z1699" s="11"/>
      <c r="AA1699" s="11"/>
      <c r="AB1699" s="11"/>
    </row>
    <row r="1700" spans="1:28" ht="12.75">
      <c r="A1700" s="124"/>
      <c r="C1700" s="11"/>
      <c r="D1700" s="11"/>
      <c r="E1700" s="11"/>
      <c r="F1700" s="11"/>
      <c r="L1700" s="11"/>
      <c r="M1700" s="11"/>
      <c r="N1700" s="11"/>
      <c r="O1700" s="11"/>
      <c r="P1700" s="11"/>
      <c r="Q1700" s="11"/>
      <c r="R1700" s="11"/>
      <c r="S1700" s="11"/>
      <c r="T1700" s="11"/>
      <c r="U1700" s="11"/>
      <c r="V1700" s="11"/>
      <c r="W1700" s="11"/>
      <c r="X1700" s="11"/>
      <c r="Y1700" s="11"/>
      <c r="Z1700" s="11"/>
      <c r="AA1700" s="11"/>
      <c r="AB1700" s="11"/>
    </row>
    <row r="1701" spans="1:28" ht="12.75">
      <c r="A1701" s="124"/>
      <c r="C1701" s="11"/>
      <c r="D1701" s="11"/>
      <c r="E1701" s="11"/>
      <c r="F1701" s="11"/>
      <c r="L1701" s="11"/>
      <c r="M1701" s="11"/>
      <c r="N1701" s="11"/>
      <c r="O1701" s="11"/>
      <c r="P1701" s="11"/>
      <c r="Q1701" s="11"/>
      <c r="R1701" s="11"/>
      <c r="S1701" s="11"/>
      <c r="T1701" s="11"/>
      <c r="U1701" s="11"/>
      <c r="V1701" s="11"/>
      <c r="W1701" s="11"/>
      <c r="X1701" s="11"/>
      <c r="Y1701" s="11"/>
      <c r="Z1701" s="11"/>
      <c r="AA1701" s="11"/>
      <c r="AB1701" s="11"/>
    </row>
    <row r="1702" spans="1:28" ht="12.75">
      <c r="A1702" s="124"/>
      <c r="C1702" s="11"/>
      <c r="D1702" s="11"/>
      <c r="E1702" s="11"/>
      <c r="F1702" s="11"/>
      <c r="L1702" s="11"/>
      <c r="M1702" s="11"/>
      <c r="N1702" s="11"/>
      <c r="O1702" s="11"/>
      <c r="P1702" s="11"/>
      <c r="Q1702" s="11"/>
      <c r="R1702" s="11"/>
      <c r="S1702" s="11"/>
      <c r="T1702" s="11"/>
      <c r="U1702" s="11"/>
      <c r="V1702" s="11"/>
      <c r="W1702" s="11"/>
      <c r="X1702" s="11"/>
      <c r="Y1702" s="11"/>
      <c r="Z1702" s="11"/>
      <c r="AA1702" s="11"/>
      <c r="AB1702" s="11"/>
    </row>
    <row r="1703" spans="1:28" ht="12.75">
      <c r="A1703" s="124"/>
      <c r="C1703" s="11"/>
      <c r="D1703" s="11"/>
      <c r="E1703" s="11"/>
      <c r="F1703" s="11"/>
      <c r="L1703" s="11"/>
      <c r="M1703" s="11"/>
      <c r="N1703" s="11"/>
      <c r="O1703" s="11"/>
      <c r="P1703" s="11"/>
      <c r="Q1703" s="11"/>
      <c r="R1703" s="11"/>
      <c r="S1703" s="11"/>
      <c r="T1703" s="11"/>
      <c r="U1703" s="11"/>
      <c r="V1703" s="11"/>
      <c r="W1703" s="11"/>
      <c r="X1703" s="11"/>
      <c r="Y1703" s="11"/>
      <c r="Z1703" s="11"/>
      <c r="AA1703" s="11"/>
      <c r="AB1703" s="11"/>
    </row>
    <row r="1704" spans="1:28" ht="12.75">
      <c r="A1704" s="124"/>
      <c r="C1704" s="11"/>
      <c r="D1704" s="11"/>
      <c r="E1704" s="11"/>
      <c r="F1704" s="11"/>
      <c r="L1704" s="11"/>
      <c r="M1704" s="11"/>
      <c r="N1704" s="11"/>
      <c r="O1704" s="11"/>
      <c r="P1704" s="11"/>
      <c r="Q1704" s="11"/>
      <c r="R1704" s="11"/>
      <c r="S1704" s="11"/>
      <c r="T1704" s="11"/>
      <c r="U1704" s="11"/>
      <c r="V1704" s="11"/>
      <c r="W1704" s="11"/>
      <c r="X1704" s="11"/>
      <c r="Y1704" s="11"/>
      <c r="Z1704" s="11"/>
      <c r="AA1704" s="11"/>
      <c r="AB1704" s="11"/>
    </row>
    <row r="1705" spans="1:28" ht="12.75">
      <c r="A1705" s="124"/>
      <c r="C1705" s="11"/>
      <c r="D1705" s="11"/>
      <c r="E1705" s="11"/>
      <c r="F1705" s="11"/>
      <c r="L1705" s="11"/>
      <c r="M1705" s="11"/>
      <c r="N1705" s="11"/>
      <c r="O1705" s="11"/>
      <c r="P1705" s="11"/>
      <c r="Q1705" s="11"/>
      <c r="R1705" s="11"/>
      <c r="S1705" s="11"/>
      <c r="T1705" s="11"/>
      <c r="U1705" s="11"/>
      <c r="V1705" s="11"/>
      <c r="W1705" s="11"/>
      <c r="X1705" s="11"/>
      <c r="Y1705" s="11"/>
      <c r="Z1705" s="11"/>
      <c r="AA1705" s="11"/>
      <c r="AB1705" s="11"/>
    </row>
    <row r="1706" spans="1:28" ht="12.75">
      <c r="A1706" s="124"/>
      <c r="C1706" s="11"/>
      <c r="D1706" s="11"/>
      <c r="E1706" s="11"/>
      <c r="F1706" s="11"/>
      <c r="L1706" s="11"/>
      <c r="M1706" s="11"/>
      <c r="N1706" s="11"/>
      <c r="O1706" s="11"/>
      <c r="P1706" s="11"/>
      <c r="Q1706" s="11"/>
      <c r="R1706" s="11"/>
      <c r="S1706" s="11"/>
      <c r="T1706" s="11"/>
      <c r="U1706" s="11"/>
      <c r="V1706" s="11"/>
      <c r="W1706" s="11"/>
      <c r="X1706" s="11"/>
      <c r="Y1706" s="11"/>
      <c r="Z1706" s="11"/>
      <c r="AA1706" s="11"/>
      <c r="AB1706" s="11"/>
    </row>
    <row r="1707" spans="1:28" ht="12.75">
      <c r="A1707" s="124"/>
      <c r="C1707" s="11"/>
      <c r="D1707" s="11"/>
      <c r="E1707" s="11"/>
      <c r="F1707" s="11"/>
      <c r="L1707" s="11"/>
      <c r="M1707" s="11"/>
      <c r="N1707" s="11"/>
      <c r="O1707" s="11"/>
      <c r="P1707" s="11"/>
      <c r="Q1707" s="11"/>
      <c r="R1707" s="11"/>
      <c r="S1707" s="11"/>
      <c r="T1707" s="11"/>
      <c r="U1707" s="11"/>
      <c r="V1707" s="11"/>
      <c r="W1707" s="11"/>
      <c r="X1707" s="11"/>
      <c r="Y1707" s="11"/>
      <c r="Z1707" s="11"/>
      <c r="AA1707" s="11"/>
      <c r="AB1707" s="11"/>
    </row>
    <row r="1708" spans="1:28" ht="12.75">
      <c r="A1708" s="124"/>
      <c r="C1708" s="11"/>
      <c r="D1708" s="11"/>
      <c r="E1708" s="11"/>
      <c r="F1708" s="11"/>
      <c r="L1708" s="11"/>
      <c r="M1708" s="11"/>
      <c r="N1708" s="11"/>
      <c r="O1708" s="11"/>
      <c r="P1708" s="11"/>
      <c r="Q1708" s="11"/>
      <c r="R1708" s="11"/>
      <c r="S1708" s="11"/>
      <c r="T1708" s="11"/>
      <c r="U1708" s="11"/>
      <c r="V1708" s="11"/>
      <c r="W1708" s="11"/>
      <c r="X1708" s="11"/>
      <c r="Y1708" s="11"/>
      <c r="Z1708" s="11"/>
      <c r="AA1708" s="11"/>
      <c r="AB1708" s="11"/>
    </row>
    <row r="1709" spans="1:28" ht="12.75">
      <c r="A1709" s="124"/>
      <c r="C1709" s="11"/>
      <c r="D1709" s="11"/>
      <c r="E1709" s="11"/>
      <c r="F1709" s="11"/>
      <c r="L1709" s="11"/>
      <c r="M1709" s="11"/>
      <c r="N1709" s="11"/>
      <c r="O1709" s="11"/>
      <c r="P1709" s="11"/>
      <c r="Q1709" s="11"/>
      <c r="R1709" s="11"/>
      <c r="S1709" s="11"/>
      <c r="T1709" s="11"/>
      <c r="U1709" s="11"/>
      <c r="V1709" s="11"/>
      <c r="W1709" s="11"/>
      <c r="X1709" s="11"/>
      <c r="Y1709" s="11"/>
      <c r="Z1709" s="11"/>
      <c r="AA1709" s="11"/>
      <c r="AB1709" s="11"/>
    </row>
    <row r="1710" spans="1:28" ht="12.75">
      <c r="A1710" s="124"/>
      <c r="C1710" s="11"/>
      <c r="D1710" s="11"/>
      <c r="E1710" s="11"/>
      <c r="F1710" s="11"/>
      <c r="L1710" s="11"/>
      <c r="M1710" s="11"/>
      <c r="N1710" s="11"/>
      <c r="O1710" s="11"/>
      <c r="P1710" s="11"/>
      <c r="Q1710" s="11"/>
      <c r="R1710" s="11"/>
      <c r="S1710" s="11"/>
      <c r="T1710" s="11"/>
      <c r="U1710" s="11"/>
      <c r="V1710" s="11"/>
      <c r="W1710" s="11"/>
      <c r="X1710" s="11"/>
      <c r="Y1710" s="11"/>
      <c r="Z1710" s="11"/>
      <c r="AA1710" s="11"/>
      <c r="AB1710" s="11"/>
    </row>
    <row r="1711" spans="1:28" ht="12.75">
      <c r="A1711" s="124"/>
      <c r="C1711" s="11"/>
      <c r="D1711" s="11"/>
      <c r="E1711" s="11"/>
      <c r="F1711" s="11"/>
      <c r="L1711" s="11"/>
      <c r="M1711" s="11"/>
      <c r="N1711" s="11"/>
      <c r="O1711" s="11"/>
      <c r="P1711" s="11"/>
      <c r="Q1711" s="11"/>
      <c r="R1711" s="11"/>
      <c r="S1711" s="11"/>
      <c r="T1711" s="11"/>
      <c r="U1711" s="11"/>
      <c r="V1711" s="11"/>
      <c r="W1711" s="11"/>
      <c r="X1711" s="11"/>
      <c r="Y1711" s="11"/>
      <c r="Z1711" s="11"/>
      <c r="AA1711" s="11"/>
      <c r="AB1711" s="11"/>
    </row>
    <row r="1712" spans="1:28" ht="12.75">
      <c r="A1712" s="124"/>
      <c r="C1712" s="11"/>
      <c r="D1712" s="11"/>
      <c r="E1712" s="11"/>
      <c r="F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1"/>
    </row>
    <row r="1713" spans="1:28" ht="12.75">
      <c r="A1713" s="124"/>
      <c r="C1713" s="11"/>
      <c r="D1713" s="11"/>
      <c r="E1713" s="11"/>
      <c r="F1713" s="11"/>
      <c r="L1713" s="11"/>
      <c r="M1713" s="11"/>
      <c r="N1713" s="11"/>
      <c r="O1713" s="11"/>
      <c r="P1713" s="11"/>
      <c r="Q1713" s="11"/>
      <c r="R1713" s="11"/>
      <c r="S1713" s="11"/>
      <c r="T1713" s="11"/>
      <c r="U1713" s="11"/>
      <c r="V1713" s="11"/>
      <c r="W1713" s="11"/>
      <c r="X1713" s="11"/>
      <c r="Y1713" s="11"/>
      <c r="Z1713" s="11"/>
      <c r="AA1713" s="11"/>
      <c r="AB1713" s="11"/>
    </row>
    <row r="1714" spans="1:28" ht="12.75">
      <c r="A1714" s="124"/>
      <c r="C1714" s="11"/>
      <c r="D1714" s="11"/>
      <c r="E1714" s="11"/>
      <c r="F1714" s="11"/>
      <c r="L1714" s="11"/>
      <c r="M1714" s="11"/>
      <c r="N1714" s="11"/>
      <c r="O1714" s="11"/>
      <c r="P1714" s="11"/>
      <c r="Q1714" s="11"/>
      <c r="R1714" s="11"/>
      <c r="S1714" s="11"/>
      <c r="T1714" s="11"/>
      <c r="U1714" s="11"/>
      <c r="V1714" s="11"/>
      <c r="W1714" s="11"/>
      <c r="X1714" s="11"/>
      <c r="Y1714" s="11"/>
      <c r="Z1714" s="11"/>
      <c r="AA1714" s="11"/>
      <c r="AB1714" s="11"/>
    </row>
    <row r="1715" spans="1:28" ht="12.75">
      <c r="A1715" s="124"/>
      <c r="C1715" s="11"/>
      <c r="D1715" s="11"/>
      <c r="E1715" s="11"/>
      <c r="F1715" s="11"/>
      <c r="L1715" s="11"/>
      <c r="M1715" s="11"/>
      <c r="N1715" s="11"/>
      <c r="O1715" s="11"/>
      <c r="P1715" s="11"/>
      <c r="Q1715" s="11"/>
      <c r="R1715" s="11"/>
      <c r="S1715" s="11"/>
      <c r="T1715" s="11"/>
      <c r="U1715" s="11"/>
      <c r="V1715" s="11"/>
      <c r="W1715" s="11"/>
      <c r="X1715" s="11"/>
      <c r="Y1715" s="11"/>
      <c r="Z1715" s="11"/>
      <c r="AA1715" s="11"/>
      <c r="AB1715" s="11"/>
    </row>
    <row r="1716" spans="1:28" ht="12.75">
      <c r="A1716" s="124"/>
      <c r="C1716" s="11"/>
      <c r="D1716" s="11"/>
      <c r="E1716" s="11"/>
      <c r="F1716" s="11"/>
      <c r="L1716" s="11"/>
      <c r="M1716" s="11"/>
      <c r="N1716" s="11"/>
      <c r="O1716" s="11"/>
      <c r="P1716" s="11"/>
      <c r="Q1716" s="11"/>
      <c r="R1716" s="11"/>
      <c r="S1716" s="11"/>
      <c r="T1716" s="11"/>
      <c r="U1716" s="11"/>
      <c r="V1716" s="11"/>
      <c r="W1716" s="11"/>
      <c r="X1716" s="11"/>
      <c r="Y1716" s="11"/>
      <c r="Z1716" s="11"/>
      <c r="AA1716" s="11"/>
      <c r="AB1716" s="11"/>
    </row>
    <row r="1717" spans="1:28" ht="12.75">
      <c r="A1717" s="124"/>
      <c r="C1717" s="11"/>
      <c r="D1717" s="11"/>
      <c r="E1717" s="11"/>
      <c r="F1717" s="11"/>
      <c r="L1717" s="11"/>
      <c r="M1717" s="11"/>
      <c r="N1717" s="11"/>
      <c r="O1717" s="11"/>
      <c r="P1717" s="11"/>
      <c r="Q1717" s="11"/>
      <c r="R1717" s="11"/>
      <c r="S1717" s="11"/>
      <c r="T1717" s="11"/>
      <c r="U1717" s="11"/>
      <c r="V1717" s="11"/>
      <c r="W1717" s="11"/>
      <c r="X1717" s="11"/>
      <c r="Y1717" s="11"/>
      <c r="Z1717" s="11"/>
      <c r="AA1717" s="11"/>
      <c r="AB1717" s="11"/>
    </row>
    <row r="1718" spans="1:28" ht="12.75">
      <c r="A1718" s="124"/>
      <c r="C1718" s="11"/>
      <c r="D1718" s="11"/>
      <c r="E1718" s="11"/>
      <c r="F1718" s="11"/>
      <c r="L1718" s="11"/>
      <c r="M1718" s="11"/>
      <c r="N1718" s="11"/>
      <c r="O1718" s="11"/>
      <c r="P1718" s="11"/>
      <c r="Q1718" s="11"/>
      <c r="R1718" s="11"/>
      <c r="S1718" s="11"/>
      <c r="T1718" s="11"/>
      <c r="U1718" s="11"/>
      <c r="V1718" s="11"/>
      <c r="W1718" s="11"/>
      <c r="X1718" s="11"/>
      <c r="Y1718" s="11"/>
      <c r="Z1718" s="11"/>
      <c r="AA1718" s="11"/>
      <c r="AB1718" s="11"/>
    </row>
    <row r="1719" spans="1:28" ht="12.75">
      <c r="A1719" s="124"/>
      <c r="C1719" s="11"/>
      <c r="D1719" s="11"/>
      <c r="E1719" s="11"/>
      <c r="F1719" s="11"/>
      <c r="L1719" s="11"/>
      <c r="M1719" s="11"/>
      <c r="N1719" s="11"/>
      <c r="O1719" s="11"/>
      <c r="P1719" s="11"/>
      <c r="Q1719" s="11"/>
      <c r="R1719" s="11"/>
      <c r="S1719" s="11"/>
      <c r="T1719" s="11"/>
      <c r="U1719" s="11"/>
      <c r="V1719" s="11"/>
      <c r="W1719" s="11"/>
      <c r="X1719" s="11"/>
      <c r="Y1719" s="11"/>
      <c r="Z1719" s="11"/>
      <c r="AA1719" s="11"/>
      <c r="AB1719" s="11"/>
    </row>
    <row r="1720" spans="1:28" ht="12.75">
      <c r="A1720" s="124"/>
      <c r="C1720" s="11"/>
      <c r="D1720" s="11"/>
      <c r="E1720" s="11"/>
      <c r="F1720" s="11"/>
      <c r="L1720" s="11"/>
      <c r="M1720" s="11"/>
      <c r="N1720" s="11"/>
      <c r="O1720" s="11"/>
      <c r="P1720" s="11"/>
      <c r="Q1720" s="11"/>
      <c r="R1720" s="11"/>
      <c r="S1720" s="11"/>
      <c r="T1720" s="11"/>
      <c r="U1720" s="11"/>
      <c r="V1720" s="11"/>
      <c r="W1720" s="11"/>
      <c r="X1720" s="11"/>
      <c r="Y1720" s="11"/>
      <c r="Z1720" s="11"/>
      <c r="AA1720" s="11"/>
      <c r="AB1720" s="11"/>
    </row>
    <row r="1721" spans="1:28" ht="12.75">
      <c r="A1721" s="124"/>
      <c r="C1721" s="11"/>
      <c r="D1721" s="11"/>
      <c r="E1721" s="11"/>
      <c r="F1721" s="11"/>
      <c r="L1721" s="11"/>
      <c r="M1721" s="11"/>
      <c r="N1721" s="11"/>
      <c r="O1721" s="11"/>
      <c r="P1721" s="11"/>
      <c r="Q1721" s="11"/>
      <c r="R1721" s="11"/>
      <c r="S1721" s="11"/>
      <c r="T1721" s="11"/>
      <c r="U1721" s="11"/>
      <c r="V1721" s="11"/>
      <c r="W1721" s="11"/>
      <c r="X1721" s="11"/>
      <c r="Y1721" s="11"/>
      <c r="Z1721" s="11"/>
      <c r="AA1721" s="11"/>
      <c r="AB1721" s="11"/>
    </row>
    <row r="1722" spans="1:28" ht="12.75">
      <c r="A1722" s="124"/>
      <c r="C1722" s="11"/>
      <c r="D1722" s="11"/>
      <c r="E1722" s="11"/>
      <c r="F1722" s="11"/>
      <c r="L1722" s="11"/>
      <c r="M1722" s="11"/>
      <c r="N1722" s="11"/>
      <c r="O1722" s="11"/>
      <c r="P1722" s="11"/>
      <c r="Q1722" s="11"/>
      <c r="R1722" s="11"/>
      <c r="S1722" s="11"/>
      <c r="T1722" s="11"/>
      <c r="U1722" s="11"/>
      <c r="V1722" s="11"/>
      <c r="W1722" s="11"/>
      <c r="X1722" s="11"/>
      <c r="Y1722" s="11"/>
      <c r="Z1722" s="11"/>
      <c r="AA1722" s="11"/>
      <c r="AB1722" s="11"/>
    </row>
    <row r="1723" spans="1:28" ht="12.75">
      <c r="A1723" s="124"/>
      <c r="C1723" s="11"/>
      <c r="D1723" s="11"/>
      <c r="E1723" s="11"/>
      <c r="F1723" s="11"/>
      <c r="L1723" s="11"/>
      <c r="M1723" s="11"/>
      <c r="N1723" s="11"/>
      <c r="O1723" s="11"/>
      <c r="P1723" s="11"/>
      <c r="Q1723" s="11"/>
      <c r="R1723" s="11"/>
      <c r="S1723" s="11"/>
      <c r="T1723" s="11"/>
      <c r="U1723" s="11"/>
      <c r="V1723" s="11"/>
      <c r="W1723" s="11"/>
      <c r="X1723" s="11"/>
      <c r="Y1723" s="11"/>
      <c r="Z1723" s="11"/>
      <c r="AA1723" s="11"/>
      <c r="AB1723" s="11"/>
    </row>
    <row r="1724" spans="1:28" ht="12.75">
      <c r="A1724" s="124"/>
      <c r="C1724" s="11"/>
      <c r="D1724" s="11"/>
      <c r="E1724" s="11"/>
      <c r="F1724" s="11"/>
      <c r="L1724" s="11"/>
      <c r="M1724" s="11"/>
      <c r="N1724" s="11"/>
      <c r="O1724" s="11"/>
      <c r="P1724" s="11"/>
      <c r="Q1724" s="11"/>
      <c r="R1724" s="11"/>
      <c r="S1724" s="11"/>
      <c r="T1724" s="11"/>
      <c r="U1724" s="11"/>
      <c r="V1724" s="11"/>
      <c r="W1724" s="11"/>
      <c r="X1724" s="11"/>
      <c r="Y1724" s="11"/>
      <c r="Z1724" s="11"/>
      <c r="AA1724" s="11"/>
      <c r="AB1724" s="11"/>
    </row>
    <row r="1725" spans="1:28" ht="12.75">
      <c r="A1725" s="124"/>
      <c r="C1725" s="11"/>
      <c r="D1725" s="11"/>
      <c r="E1725" s="11"/>
      <c r="F1725" s="11"/>
      <c r="L1725" s="11"/>
      <c r="M1725" s="11"/>
      <c r="N1725" s="11"/>
      <c r="O1725" s="11"/>
      <c r="P1725" s="11"/>
      <c r="Q1725" s="11"/>
      <c r="R1725" s="11"/>
      <c r="S1725" s="11"/>
      <c r="T1725" s="11"/>
      <c r="U1725" s="11"/>
      <c r="V1725" s="11"/>
      <c r="W1725" s="11"/>
      <c r="X1725" s="11"/>
      <c r="Y1725" s="11"/>
      <c r="Z1725" s="11"/>
      <c r="AA1725" s="11"/>
      <c r="AB1725" s="11"/>
    </row>
    <row r="1726" spans="1:28" ht="12.75">
      <c r="A1726" s="124"/>
      <c r="C1726" s="11"/>
      <c r="D1726" s="11"/>
      <c r="E1726" s="11"/>
      <c r="F1726" s="11"/>
      <c r="L1726" s="11"/>
      <c r="M1726" s="11"/>
      <c r="N1726" s="11"/>
      <c r="O1726" s="11"/>
      <c r="P1726" s="11"/>
      <c r="Q1726" s="11"/>
      <c r="R1726" s="11"/>
      <c r="S1726" s="11"/>
      <c r="T1726" s="11"/>
      <c r="U1726" s="11"/>
      <c r="V1726" s="11"/>
      <c r="W1726" s="11"/>
      <c r="X1726" s="11"/>
      <c r="Y1726" s="11"/>
      <c r="Z1726" s="11"/>
      <c r="AA1726" s="11"/>
      <c r="AB1726" s="11"/>
    </row>
    <row r="1727" spans="1:28" ht="12.75">
      <c r="A1727" s="124"/>
      <c r="C1727" s="11"/>
      <c r="D1727" s="11"/>
      <c r="E1727" s="11"/>
      <c r="F1727" s="11"/>
      <c r="L1727" s="11"/>
      <c r="M1727" s="11"/>
      <c r="N1727" s="11"/>
      <c r="O1727" s="11"/>
      <c r="P1727" s="11"/>
      <c r="Q1727" s="11"/>
      <c r="R1727" s="11"/>
      <c r="S1727" s="11"/>
      <c r="T1727" s="11"/>
      <c r="U1727" s="11"/>
      <c r="V1727" s="11"/>
      <c r="W1727" s="11"/>
      <c r="X1727" s="11"/>
      <c r="Y1727" s="11"/>
      <c r="Z1727" s="11"/>
      <c r="AA1727" s="11"/>
      <c r="AB1727" s="11"/>
    </row>
    <row r="1728" spans="1:28" ht="12.75">
      <c r="A1728" s="124"/>
      <c r="C1728" s="11"/>
      <c r="D1728" s="11"/>
      <c r="E1728" s="11"/>
      <c r="F1728" s="11"/>
      <c r="L1728" s="11"/>
      <c r="M1728" s="11"/>
      <c r="N1728" s="11"/>
      <c r="O1728" s="11"/>
      <c r="P1728" s="11"/>
      <c r="Q1728" s="11"/>
      <c r="R1728" s="11"/>
      <c r="S1728" s="11"/>
      <c r="T1728" s="11"/>
      <c r="U1728" s="11"/>
      <c r="V1728" s="11"/>
      <c r="W1728" s="11"/>
      <c r="X1728" s="11"/>
      <c r="Y1728" s="11"/>
      <c r="Z1728" s="11"/>
      <c r="AA1728" s="11"/>
      <c r="AB1728" s="11"/>
    </row>
    <row r="1729" spans="1:28" ht="12.75">
      <c r="A1729" s="124"/>
      <c r="C1729" s="11"/>
      <c r="D1729" s="11"/>
      <c r="E1729" s="11"/>
      <c r="F1729" s="11"/>
      <c r="L1729" s="11"/>
      <c r="M1729" s="11"/>
      <c r="N1729" s="11"/>
      <c r="O1729" s="11"/>
      <c r="P1729" s="11"/>
      <c r="Q1729" s="11"/>
      <c r="R1729" s="11"/>
      <c r="S1729" s="11"/>
      <c r="T1729" s="11"/>
      <c r="U1729" s="11"/>
      <c r="V1729" s="11"/>
      <c r="W1729" s="11"/>
      <c r="X1729" s="11"/>
      <c r="Y1729" s="11"/>
      <c r="Z1729" s="11"/>
      <c r="AA1729" s="11"/>
      <c r="AB1729" s="11"/>
    </row>
    <row r="1730" spans="1:28" ht="12.75">
      <c r="A1730" s="124"/>
      <c r="C1730" s="11"/>
      <c r="D1730" s="11"/>
      <c r="E1730" s="11"/>
      <c r="F1730" s="11"/>
      <c r="L1730" s="11"/>
      <c r="M1730" s="11"/>
      <c r="N1730" s="11"/>
      <c r="O1730" s="11"/>
      <c r="P1730" s="11"/>
      <c r="Q1730" s="11"/>
      <c r="R1730" s="11"/>
      <c r="S1730" s="11"/>
      <c r="T1730" s="11"/>
      <c r="U1730" s="11"/>
      <c r="V1730" s="11"/>
      <c r="W1730" s="11"/>
      <c r="X1730" s="11"/>
      <c r="Y1730" s="11"/>
      <c r="Z1730" s="11"/>
      <c r="AA1730" s="11"/>
      <c r="AB1730" s="11"/>
    </row>
    <row r="1731" spans="1:28" ht="12.75">
      <c r="A1731" s="124"/>
      <c r="C1731" s="11"/>
      <c r="D1731" s="11"/>
      <c r="E1731" s="11"/>
      <c r="F1731" s="11"/>
      <c r="L1731" s="11"/>
      <c r="M1731" s="11"/>
      <c r="N1731" s="11"/>
      <c r="O1731" s="11"/>
      <c r="P1731" s="11"/>
      <c r="Q1731" s="11"/>
      <c r="R1731" s="11"/>
      <c r="S1731" s="11"/>
      <c r="T1731" s="11"/>
      <c r="U1731" s="11"/>
      <c r="V1731" s="11"/>
      <c r="W1731" s="11"/>
      <c r="X1731" s="11"/>
      <c r="Y1731" s="11"/>
      <c r="Z1731" s="11"/>
      <c r="AA1731" s="11"/>
      <c r="AB1731" s="11"/>
    </row>
    <row r="1732" spans="1:28" ht="12.75">
      <c r="A1732" s="124"/>
      <c r="C1732" s="11"/>
      <c r="D1732" s="11"/>
      <c r="E1732" s="11"/>
      <c r="F1732" s="11"/>
      <c r="L1732" s="11"/>
      <c r="M1732" s="11"/>
      <c r="N1732" s="11"/>
      <c r="O1732" s="11"/>
      <c r="P1732" s="11"/>
      <c r="Q1732" s="11"/>
      <c r="R1732" s="11"/>
      <c r="S1732" s="11"/>
      <c r="T1732" s="11"/>
      <c r="U1732" s="11"/>
      <c r="V1732" s="11"/>
      <c r="W1732" s="11"/>
      <c r="X1732" s="11"/>
      <c r="Y1732" s="11"/>
      <c r="Z1732" s="11"/>
      <c r="AA1732" s="11"/>
      <c r="AB1732" s="11"/>
    </row>
    <row r="1733" spans="1:28" ht="12.75">
      <c r="A1733" s="124"/>
      <c r="C1733" s="11"/>
      <c r="D1733" s="11"/>
      <c r="E1733" s="11"/>
      <c r="F1733" s="11"/>
      <c r="L1733" s="11"/>
      <c r="M1733" s="11"/>
      <c r="N1733" s="11"/>
      <c r="O1733" s="11"/>
      <c r="P1733" s="11"/>
      <c r="Q1733" s="11"/>
      <c r="R1733" s="11"/>
      <c r="S1733" s="11"/>
      <c r="T1733" s="11"/>
      <c r="U1733" s="11"/>
      <c r="V1733" s="11"/>
      <c r="W1733" s="11"/>
      <c r="X1733" s="11"/>
      <c r="Y1733" s="11"/>
      <c r="Z1733" s="11"/>
      <c r="AA1733" s="11"/>
      <c r="AB1733" s="11"/>
    </row>
    <row r="1734" spans="1:28" ht="12.75">
      <c r="A1734" s="124"/>
      <c r="C1734" s="11"/>
      <c r="D1734" s="11"/>
      <c r="E1734" s="11"/>
      <c r="F1734" s="11"/>
      <c r="L1734" s="11"/>
      <c r="M1734" s="11"/>
      <c r="N1734" s="11"/>
      <c r="O1734" s="11"/>
      <c r="P1734" s="11"/>
      <c r="Q1734" s="11"/>
      <c r="R1734" s="11"/>
      <c r="S1734" s="11"/>
      <c r="T1734" s="11"/>
      <c r="U1734" s="11"/>
      <c r="V1734" s="11"/>
      <c r="W1734" s="11"/>
      <c r="X1734" s="11"/>
      <c r="Y1734" s="11"/>
      <c r="Z1734" s="11"/>
      <c r="AA1734" s="11"/>
      <c r="AB1734" s="11"/>
    </row>
    <row r="1735" spans="1:28" ht="12.75">
      <c r="A1735" s="124"/>
      <c r="C1735" s="11"/>
      <c r="D1735" s="11"/>
      <c r="E1735" s="11"/>
      <c r="F1735" s="11"/>
      <c r="L1735" s="11"/>
      <c r="M1735" s="11"/>
      <c r="N1735" s="11"/>
      <c r="O1735" s="11"/>
      <c r="P1735" s="11"/>
      <c r="Q1735" s="11"/>
      <c r="R1735" s="11"/>
      <c r="S1735" s="11"/>
      <c r="T1735" s="11"/>
      <c r="U1735" s="11"/>
      <c r="V1735" s="11"/>
      <c r="W1735" s="11"/>
      <c r="X1735" s="11"/>
      <c r="Y1735" s="11"/>
      <c r="Z1735" s="11"/>
      <c r="AA1735" s="11"/>
      <c r="AB1735" s="11"/>
    </row>
    <row r="1736" spans="1:28" ht="12.75">
      <c r="A1736" s="124"/>
      <c r="C1736" s="11"/>
      <c r="D1736" s="11"/>
      <c r="E1736" s="11"/>
      <c r="F1736" s="11"/>
      <c r="L1736" s="11"/>
      <c r="M1736" s="11"/>
      <c r="N1736" s="11"/>
      <c r="O1736" s="11"/>
      <c r="P1736" s="11"/>
      <c r="Q1736" s="11"/>
      <c r="R1736" s="11"/>
      <c r="S1736" s="11"/>
      <c r="T1736" s="11"/>
      <c r="U1736" s="11"/>
      <c r="V1736" s="11"/>
      <c r="W1736" s="11"/>
      <c r="X1736" s="11"/>
      <c r="Y1736" s="11"/>
      <c r="Z1736" s="11"/>
      <c r="AA1736" s="11"/>
      <c r="AB1736" s="11"/>
    </row>
    <row r="1737" spans="1:28" ht="12.75">
      <c r="A1737" s="124"/>
      <c r="C1737" s="11"/>
      <c r="D1737" s="11"/>
      <c r="E1737" s="11"/>
      <c r="F1737" s="11"/>
      <c r="L1737" s="11"/>
      <c r="M1737" s="11"/>
      <c r="N1737" s="11"/>
      <c r="O1737" s="11"/>
      <c r="P1737" s="11"/>
      <c r="Q1737" s="11"/>
      <c r="R1737" s="11"/>
      <c r="S1737" s="11"/>
      <c r="T1737" s="11"/>
      <c r="U1737" s="11"/>
      <c r="V1737" s="11"/>
      <c r="W1737" s="11"/>
      <c r="X1737" s="11"/>
      <c r="Y1737" s="11"/>
      <c r="Z1737" s="11"/>
      <c r="AA1737" s="11"/>
      <c r="AB1737" s="11"/>
    </row>
    <row r="1738" spans="1:28" ht="12.75">
      <c r="A1738" s="124"/>
      <c r="C1738" s="11"/>
      <c r="D1738" s="11"/>
      <c r="E1738" s="11"/>
      <c r="F1738" s="11"/>
      <c r="L1738" s="11"/>
      <c r="M1738" s="11"/>
      <c r="N1738" s="11"/>
      <c r="O1738" s="11"/>
      <c r="P1738" s="11"/>
      <c r="Q1738" s="11"/>
      <c r="R1738" s="11"/>
      <c r="S1738" s="11"/>
      <c r="T1738" s="11"/>
      <c r="U1738" s="11"/>
      <c r="V1738" s="11"/>
      <c r="W1738" s="11"/>
      <c r="X1738" s="11"/>
      <c r="Y1738" s="11"/>
      <c r="Z1738" s="11"/>
      <c r="AA1738" s="11"/>
      <c r="AB1738" s="11"/>
    </row>
    <row r="1739" spans="1:28" ht="12.75">
      <c r="A1739" s="124"/>
      <c r="C1739" s="11"/>
      <c r="D1739" s="11"/>
      <c r="E1739" s="11"/>
      <c r="F1739" s="11"/>
      <c r="L1739" s="11"/>
      <c r="M1739" s="11"/>
      <c r="N1739" s="11"/>
      <c r="O1739" s="11"/>
      <c r="P1739" s="11"/>
      <c r="Q1739" s="11"/>
      <c r="R1739" s="11"/>
      <c r="S1739" s="11"/>
      <c r="T1739" s="11"/>
      <c r="U1739" s="11"/>
      <c r="V1739" s="11"/>
      <c r="W1739" s="11"/>
      <c r="X1739" s="11"/>
      <c r="Y1739" s="11"/>
      <c r="Z1739" s="11"/>
      <c r="AA1739" s="11"/>
      <c r="AB1739" s="11"/>
    </row>
    <row r="1740" spans="1:28" ht="12.75">
      <c r="A1740" s="124"/>
      <c r="C1740" s="11"/>
      <c r="D1740" s="11"/>
      <c r="E1740" s="11"/>
      <c r="F1740" s="11"/>
      <c r="L1740" s="11"/>
      <c r="M1740" s="11"/>
      <c r="N1740" s="11"/>
      <c r="O1740" s="11"/>
      <c r="P1740" s="11"/>
      <c r="Q1740" s="11"/>
      <c r="R1740" s="11"/>
      <c r="S1740" s="11"/>
      <c r="T1740" s="11"/>
      <c r="U1740" s="11"/>
      <c r="V1740" s="11"/>
      <c r="W1740" s="11"/>
      <c r="X1740" s="11"/>
      <c r="Y1740" s="11"/>
      <c r="Z1740" s="11"/>
      <c r="AA1740" s="11"/>
      <c r="AB1740" s="11"/>
    </row>
    <row r="1741" spans="1:28" ht="12.75">
      <c r="A1741" s="124"/>
      <c r="C1741" s="11"/>
      <c r="D1741" s="11"/>
      <c r="E1741" s="11"/>
      <c r="F1741" s="11"/>
      <c r="L1741" s="11"/>
      <c r="M1741" s="11"/>
      <c r="N1741" s="11"/>
      <c r="O1741" s="11"/>
      <c r="P1741" s="11"/>
      <c r="Q1741" s="11"/>
      <c r="R1741" s="11"/>
      <c r="S1741" s="11"/>
      <c r="T1741" s="11"/>
      <c r="U1741" s="11"/>
      <c r="V1741" s="11"/>
      <c r="W1741" s="11"/>
      <c r="X1741" s="11"/>
      <c r="Y1741" s="11"/>
      <c r="Z1741" s="11"/>
      <c r="AA1741" s="11"/>
      <c r="AB1741" s="11"/>
    </row>
    <row r="1742" spans="1:28" ht="12.75">
      <c r="A1742" s="124"/>
      <c r="C1742" s="11"/>
      <c r="D1742" s="11"/>
      <c r="E1742" s="11"/>
      <c r="F1742" s="11"/>
      <c r="L1742" s="11"/>
      <c r="M1742" s="11"/>
      <c r="N1742" s="11"/>
      <c r="O1742" s="11"/>
      <c r="P1742" s="11"/>
      <c r="Q1742" s="11"/>
      <c r="R1742" s="11"/>
      <c r="S1742" s="11"/>
      <c r="T1742" s="11"/>
      <c r="U1742" s="11"/>
      <c r="V1742" s="11"/>
      <c r="W1742" s="11"/>
      <c r="X1742" s="11"/>
      <c r="Y1742" s="11"/>
      <c r="Z1742" s="11"/>
      <c r="AA1742" s="11"/>
      <c r="AB1742" s="11"/>
    </row>
    <row r="1743" spans="1:28" ht="12.75">
      <c r="A1743" s="124"/>
      <c r="C1743" s="11"/>
      <c r="D1743" s="11"/>
      <c r="E1743" s="11"/>
      <c r="F1743" s="11"/>
      <c r="L1743" s="11"/>
      <c r="M1743" s="11"/>
      <c r="N1743" s="11"/>
      <c r="O1743" s="11"/>
      <c r="P1743" s="11"/>
      <c r="Q1743" s="11"/>
      <c r="R1743" s="11"/>
      <c r="S1743" s="11"/>
      <c r="T1743" s="11"/>
      <c r="U1743" s="11"/>
      <c r="V1743" s="11"/>
      <c r="W1743" s="11"/>
      <c r="X1743" s="11"/>
      <c r="Y1743" s="11"/>
      <c r="Z1743" s="11"/>
      <c r="AA1743" s="11"/>
      <c r="AB1743" s="11"/>
    </row>
    <row r="1744" spans="1:28" ht="12.75">
      <c r="A1744" s="124"/>
      <c r="C1744" s="11"/>
      <c r="D1744" s="11"/>
      <c r="E1744" s="11"/>
      <c r="F1744" s="11"/>
      <c r="L1744" s="11"/>
      <c r="M1744" s="11"/>
      <c r="N1744" s="11"/>
      <c r="O1744" s="11"/>
      <c r="P1744" s="11"/>
      <c r="Q1744" s="11"/>
      <c r="R1744" s="11"/>
      <c r="S1744" s="11"/>
      <c r="T1744" s="11"/>
      <c r="U1744" s="11"/>
      <c r="V1744" s="11"/>
      <c r="W1744" s="11"/>
      <c r="X1744" s="11"/>
      <c r="Y1744" s="11"/>
      <c r="Z1744" s="11"/>
      <c r="AA1744" s="11"/>
      <c r="AB1744" s="11"/>
    </row>
    <row r="1745" spans="1:28" ht="12.75">
      <c r="A1745" s="124"/>
      <c r="C1745" s="11"/>
      <c r="D1745" s="11"/>
      <c r="E1745" s="11"/>
      <c r="F1745" s="11"/>
      <c r="L1745" s="11"/>
      <c r="M1745" s="11"/>
      <c r="N1745" s="11"/>
      <c r="O1745" s="11"/>
      <c r="P1745" s="11"/>
      <c r="Q1745" s="11"/>
      <c r="R1745" s="11"/>
      <c r="S1745" s="11"/>
      <c r="T1745" s="11"/>
      <c r="U1745" s="11"/>
      <c r="V1745" s="11"/>
      <c r="W1745" s="11"/>
      <c r="X1745" s="11"/>
      <c r="Y1745" s="11"/>
      <c r="Z1745" s="11"/>
      <c r="AA1745" s="11"/>
      <c r="AB1745" s="11"/>
    </row>
    <row r="1746" spans="1:28" ht="12.75">
      <c r="A1746" s="124"/>
      <c r="C1746" s="11"/>
      <c r="D1746" s="11"/>
      <c r="E1746" s="11"/>
      <c r="F1746" s="11"/>
      <c r="L1746" s="11"/>
      <c r="M1746" s="11"/>
      <c r="N1746" s="11"/>
      <c r="O1746" s="11"/>
      <c r="P1746" s="11"/>
      <c r="Q1746" s="11"/>
      <c r="R1746" s="11"/>
      <c r="S1746" s="11"/>
      <c r="T1746" s="11"/>
      <c r="U1746" s="11"/>
      <c r="V1746" s="11"/>
      <c r="W1746" s="11"/>
      <c r="X1746" s="11"/>
      <c r="Y1746" s="11"/>
      <c r="Z1746" s="11"/>
      <c r="AA1746" s="11"/>
      <c r="AB1746" s="11"/>
    </row>
    <row r="1747" spans="1:28" ht="12.75">
      <c r="A1747" s="124"/>
      <c r="C1747" s="11"/>
      <c r="D1747" s="11"/>
      <c r="E1747" s="11"/>
      <c r="F1747" s="11"/>
      <c r="L1747" s="11"/>
      <c r="M1747" s="11"/>
      <c r="N1747" s="11"/>
      <c r="O1747" s="11"/>
      <c r="P1747" s="11"/>
      <c r="Q1747" s="11"/>
      <c r="R1747" s="11"/>
      <c r="S1747" s="11"/>
      <c r="T1747" s="11"/>
      <c r="U1747" s="11"/>
      <c r="V1747" s="11"/>
      <c r="W1747" s="11"/>
      <c r="X1747" s="11"/>
      <c r="Y1747" s="11"/>
      <c r="Z1747" s="11"/>
      <c r="AA1747" s="11"/>
      <c r="AB1747" s="11"/>
    </row>
    <row r="1748" spans="1:28" ht="12.75">
      <c r="A1748" s="124"/>
      <c r="C1748" s="11"/>
      <c r="D1748" s="11"/>
      <c r="E1748" s="11"/>
      <c r="F1748" s="11"/>
      <c r="L1748" s="11"/>
      <c r="M1748" s="11"/>
      <c r="N1748" s="11"/>
      <c r="O1748" s="11"/>
      <c r="P1748" s="11"/>
      <c r="Q1748" s="11"/>
      <c r="R1748" s="11"/>
      <c r="S1748" s="11"/>
      <c r="T1748" s="11"/>
      <c r="U1748" s="11"/>
      <c r="V1748" s="11"/>
      <c r="W1748" s="11"/>
      <c r="X1748" s="11"/>
      <c r="Y1748" s="11"/>
      <c r="Z1748" s="11"/>
      <c r="AA1748" s="11"/>
      <c r="AB1748" s="11"/>
    </row>
    <row r="1749" spans="1:28" ht="12.75">
      <c r="A1749" s="124"/>
      <c r="C1749" s="11"/>
      <c r="D1749" s="11"/>
      <c r="E1749" s="11"/>
      <c r="F1749" s="11"/>
      <c r="L1749" s="11"/>
      <c r="M1749" s="11"/>
      <c r="N1749" s="11"/>
      <c r="O1749" s="11"/>
      <c r="P1749" s="11"/>
      <c r="Q1749" s="11"/>
      <c r="R1749" s="11"/>
      <c r="S1749" s="11"/>
      <c r="T1749" s="11"/>
      <c r="U1749" s="11"/>
      <c r="V1749" s="11"/>
      <c r="W1749" s="11"/>
      <c r="X1749" s="11"/>
      <c r="Y1749" s="11"/>
      <c r="Z1749" s="11"/>
      <c r="AA1749" s="11"/>
      <c r="AB1749" s="11"/>
    </row>
    <row r="1750" spans="1:28" ht="12.75">
      <c r="A1750" s="124"/>
      <c r="C1750" s="11"/>
      <c r="D1750" s="11"/>
      <c r="E1750" s="11"/>
      <c r="F1750" s="11"/>
      <c r="L1750" s="11"/>
      <c r="M1750" s="11"/>
      <c r="N1750" s="11"/>
      <c r="O1750" s="11"/>
      <c r="P1750" s="11"/>
      <c r="Q1750" s="11"/>
      <c r="R1750" s="11"/>
      <c r="S1750" s="11"/>
      <c r="T1750" s="11"/>
      <c r="U1750" s="11"/>
      <c r="V1750" s="11"/>
      <c r="W1750" s="11"/>
      <c r="X1750" s="11"/>
      <c r="Y1750" s="11"/>
      <c r="Z1750" s="11"/>
      <c r="AA1750" s="11"/>
      <c r="AB1750" s="11"/>
    </row>
    <row r="1751" spans="1:28" ht="12.75">
      <c r="A1751" s="124"/>
      <c r="C1751" s="11"/>
      <c r="D1751" s="11"/>
      <c r="E1751" s="11"/>
      <c r="F1751" s="11"/>
      <c r="L1751" s="11"/>
      <c r="M1751" s="11"/>
      <c r="N1751" s="11"/>
      <c r="O1751" s="11"/>
      <c r="P1751" s="11"/>
      <c r="Q1751" s="11"/>
      <c r="R1751" s="11"/>
      <c r="S1751" s="11"/>
      <c r="T1751" s="11"/>
      <c r="U1751" s="11"/>
      <c r="V1751" s="11"/>
      <c r="W1751" s="11"/>
      <c r="X1751" s="11"/>
      <c r="Y1751" s="11"/>
      <c r="Z1751" s="11"/>
      <c r="AA1751" s="11"/>
      <c r="AB1751" s="11"/>
    </row>
    <row r="1752" spans="1:28" ht="12.75">
      <c r="A1752" s="124"/>
      <c r="C1752" s="11"/>
      <c r="D1752" s="11"/>
      <c r="E1752" s="11"/>
      <c r="F1752" s="11"/>
      <c r="L1752" s="11"/>
      <c r="M1752" s="11"/>
      <c r="N1752" s="11"/>
      <c r="O1752" s="11"/>
      <c r="P1752" s="11"/>
      <c r="Q1752" s="11"/>
      <c r="R1752" s="11"/>
      <c r="S1752" s="11"/>
      <c r="T1752" s="11"/>
      <c r="U1752" s="11"/>
      <c r="V1752" s="11"/>
      <c r="W1752" s="11"/>
      <c r="X1752" s="11"/>
      <c r="Y1752" s="11"/>
      <c r="Z1752" s="11"/>
      <c r="AA1752" s="11"/>
      <c r="AB1752" s="11"/>
    </row>
    <row r="1753" spans="1:28" ht="12.75">
      <c r="A1753" s="124"/>
      <c r="C1753" s="11"/>
      <c r="D1753" s="11"/>
      <c r="E1753" s="11"/>
      <c r="F1753" s="11"/>
      <c r="L1753" s="11"/>
      <c r="M1753" s="11"/>
      <c r="N1753" s="11"/>
      <c r="O1753" s="11"/>
      <c r="P1753" s="11"/>
      <c r="Q1753" s="11"/>
      <c r="R1753" s="11"/>
      <c r="S1753" s="11"/>
      <c r="T1753" s="11"/>
      <c r="U1753" s="11"/>
      <c r="V1753" s="11"/>
      <c r="W1753" s="11"/>
      <c r="X1753" s="11"/>
      <c r="Y1753" s="11"/>
      <c r="Z1753" s="11"/>
      <c r="AA1753" s="11"/>
      <c r="AB1753" s="11"/>
    </row>
    <row r="1754" spans="1:28" ht="12.75">
      <c r="A1754" s="124"/>
      <c r="C1754" s="11"/>
      <c r="D1754" s="11"/>
      <c r="E1754" s="11"/>
      <c r="F1754" s="11"/>
      <c r="L1754" s="11"/>
      <c r="M1754" s="11"/>
      <c r="N1754" s="11"/>
      <c r="O1754" s="11"/>
      <c r="P1754" s="11"/>
      <c r="Q1754" s="11"/>
      <c r="R1754" s="11"/>
      <c r="S1754" s="11"/>
      <c r="T1754" s="11"/>
      <c r="U1754" s="11"/>
      <c r="V1754" s="11"/>
      <c r="W1754" s="11"/>
      <c r="X1754" s="11"/>
      <c r="Y1754" s="11"/>
      <c r="Z1754" s="11"/>
      <c r="AA1754" s="11"/>
      <c r="AB1754" s="11"/>
    </row>
    <row r="1755" spans="1:28" ht="12.75">
      <c r="A1755" s="124"/>
      <c r="C1755" s="11"/>
      <c r="D1755" s="11"/>
      <c r="E1755" s="11"/>
      <c r="F1755" s="11"/>
      <c r="L1755" s="11"/>
      <c r="M1755" s="11"/>
      <c r="N1755" s="11"/>
      <c r="O1755" s="11"/>
      <c r="P1755" s="11"/>
      <c r="Q1755" s="11"/>
      <c r="R1755" s="11"/>
      <c r="S1755" s="11"/>
      <c r="T1755" s="11"/>
      <c r="U1755" s="11"/>
      <c r="V1755" s="11"/>
      <c r="W1755" s="11"/>
      <c r="X1755" s="11"/>
      <c r="Y1755" s="11"/>
      <c r="Z1755" s="11"/>
      <c r="AA1755" s="11"/>
      <c r="AB1755" s="11"/>
    </row>
    <row r="1756" spans="1:28" ht="12.75">
      <c r="A1756" s="124"/>
      <c r="C1756" s="11"/>
      <c r="D1756" s="11"/>
      <c r="E1756" s="11"/>
      <c r="F1756" s="11"/>
      <c r="L1756" s="11"/>
      <c r="M1756" s="11"/>
      <c r="N1756" s="11"/>
      <c r="O1756" s="11"/>
      <c r="P1756" s="11"/>
      <c r="Q1756" s="11"/>
      <c r="R1756" s="11"/>
      <c r="S1756" s="11"/>
      <c r="T1756" s="11"/>
      <c r="U1756" s="11"/>
      <c r="V1756" s="11"/>
      <c r="W1756" s="11"/>
      <c r="X1756" s="11"/>
      <c r="Y1756" s="11"/>
      <c r="Z1756" s="11"/>
      <c r="AA1756" s="11"/>
      <c r="AB1756" s="11"/>
    </row>
    <row r="1757" spans="1:28" ht="12.75">
      <c r="A1757" s="124"/>
      <c r="C1757" s="11"/>
      <c r="D1757" s="11"/>
      <c r="E1757" s="11"/>
      <c r="F1757" s="11"/>
      <c r="L1757" s="11"/>
      <c r="M1757" s="11"/>
      <c r="N1757" s="11"/>
      <c r="O1757" s="11"/>
      <c r="P1757" s="11"/>
      <c r="Q1757" s="11"/>
      <c r="R1757" s="11"/>
      <c r="S1757" s="11"/>
      <c r="T1757" s="11"/>
      <c r="U1757" s="11"/>
      <c r="V1757" s="11"/>
      <c r="W1757" s="11"/>
      <c r="X1757" s="11"/>
      <c r="Y1757" s="11"/>
      <c r="Z1757" s="11"/>
      <c r="AA1757" s="11"/>
      <c r="AB1757" s="11"/>
    </row>
    <row r="1758" spans="1:28" ht="12.75">
      <c r="A1758" s="124"/>
      <c r="C1758" s="11"/>
      <c r="D1758" s="11"/>
      <c r="E1758" s="11"/>
      <c r="F1758" s="11"/>
      <c r="L1758" s="11"/>
      <c r="M1758" s="11"/>
      <c r="N1758" s="11"/>
      <c r="O1758" s="11"/>
      <c r="P1758" s="11"/>
      <c r="Q1758" s="11"/>
      <c r="R1758" s="11"/>
      <c r="S1758" s="11"/>
      <c r="T1758" s="11"/>
      <c r="U1758" s="11"/>
      <c r="V1758" s="11"/>
      <c r="W1758" s="11"/>
      <c r="X1758" s="11"/>
      <c r="Y1758" s="11"/>
      <c r="Z1758" s="11"/>
      <c r="AA1758" s="11"/>
      <c r="AB1758" s="11"/>
    </row>
    <row r="1759" spans="1:28" ht="12.75">
      <c r="A1759" s="124"/>
      <c r="C1759" s="11"/>
      <c r="D1759" s="11"/>
      <c r="E1759" s="11"/>
      <c r="F1759" s="11"/>
      <c r="L1759" s="11"/>
      <c r="M1759" s="11"/>
      <c r="N1759" s="11"/>
      <c r="O1759" s="11"/>
      <c r="P1759" s="11"/>
      <c r="Q1759" s="11"/>
      <c r="R1759" s="11"/>
      <c r="S1759" s="11"/>
      <c r="T1759" s="11"/>
      <c r="U1759" s="11"/>
      <c r="V1759" s="11"/>
      <c r="W1759" s="11"/>
      <c r="X1759" s="11"/>
      <c r="Y1759" s="11"/>
      <c r="Z1759" s="11"/>
      <c r="AA1759" s="11"/>
      <c r="AB1759" s="11"/>
    </row>
    <row r="1760" spans="1:28" ht="12.75">
      <c r="A1760" s="124"/>
      <c r="C1760" s="11"/>
      <c r="D1760" s="11"/>
      <c r="E1760" s="11"/>
      <c r="F1760" s="11"/>
      <c r="L1760" s="11"/>
      <c r="M1760" s="11"/>
      <c r="N1760" s="11"/>
      <c r="O1760" s="11"/>
      <c r="P1760" s="11"/>
      <c r="Q1760" s="11"/>
      <c r="R1760" s="11"/>
      <c r="S1760" s="11"/>
      <c r="T1760" s="11"/>
      <c r="U1760" s="11"/>
      <c r="V1760" s="11"/>
      <c r="W1760" s="11"/>
      <c r="X1760" s="11"/>
      <c r="Y1760" s="11"/>
      <c r="Z1760" s="11"/>
      <c r="AA1760" s="11"/>
      <c r="AB1760" s="11"/>
    </row>
    <row r="1761" spans="1:28" ht="12.75">
      <c r="A1761" s="124"/>
      <c r="C1761" s="11"/>
      <c r="D1761" s="11"/>
      <c r="E1761" s="11"/>
      <c r="F1761" s="11"/>
      <c r="L1761" s="11"/>
      <c r="M1761" s="11"/>
      <c r="N1761" s="11"/>
      <c r="O1761" s="11"/>
      <c r="P1761" s="11"/>
      <c r="Q1761" s="11"/>
      <c r="R1761" s="11"/>
      <c r="S1761" s="11"/>
      <c r="T1761" s="11"/>
      <c r="U1761" s="11"/>
      <c r="V1761" s="11"/>
      <c r="W1761" s="11"/>
      <c r="X1761" s="11"/>
      <c r="Y1761" s="11"/>
      <c r="Z1761" s="11"/>
      <c r="AA1761" s="11"/>
      <c r="AB1761" s="11"/>
    </row>
    <row r="1762" spans="1:28" ht="12.75">
      <c r="A1762" s="124"/>
      <c r="C1762" s="11"/>
      <c r="D1762" s="11"/>
      <c r="E1762" s="11"/>
      <c r="F1762" s="11"/>
      <c r="L1762" s="11"/>
      <c r="M1762" s="11"/>
      <c r="N1762" s="11"/>
      <c r="O1762" s="11"/>
      <c r="P1762" s="11"/>
      <c r="Q1762" s="11"/>
      <c r="R1762" s="11"/>
      <c r="S1762" s="11"/>
      <c r="T1762" s="11"/>
      <c r="U1762" s="11"/>
      <c r="V1762" s="11"/>
      <c r="W1762" s="11"/>
      <c r="X1762" s="11"/>
      <c r="Y1762" s="11"/>
      <c r="Z1762" s="11"/>
      <c r="AA1762" s="11"/>
      <c r="AB1762" s="11"/>
    </row>
    <row r="1763" spans="1:28" ht="12.75">
      <c r="A1763" s="124"/>
      <c r="C1763" s="11"/>
      <c r="D1763" s="11"/>
      <c r="E1763" s="11"/>
      <c r="F1763" s="11"/>
      <c r="L1763" s="11"/>
      <c r="M1763" s="11"/>
      <c r="N1763" s="11"/>
      <c r="O1763" s="11"/>
      <c r="P1763" s="11"/>
      <c r="Q1763" s="11"/>
      <c r="R1763" s="11"/>
      <c r="S1763" s="11"/>
      <c r="T1763" s="11"/>
      <c r="U1763" s="11"/>
      <c r="V1763" s="11"/>
      <c r="W1763" s="11"/>
      <c r="X1763" s="11"/>
      <c r="Y1763" s="11"/>
      <c r="Z1763" s="11"/>
      <c r="AA1763" s="11"/>
      <c r="AB1763" s="11"/>
    </row>
    <row r="1764" spans="1:28" ht="12.75">
      <c r="A1764" s="124"/>
      <c r="C1764" s="11"/>
      <c r="D1764" s="11"/>
      <c r="E1764" s="11"/>
      <c r="F1764" s="11"/>
      <c r="L1764" s="11"/>
      <c r="M1764" s="11"/>
      <c r="N1764" s="11"/>
      <c r="O1764" s="11"/>
      <c r="P1764" s="11"/>
      <c r="Q1764" s="11"/>
      <c r="R1764" s="11"/>
      <c r="S1764" s="11"/>
      <c r="T1764" s="11"/>
      <c r="U1764" s="11"/>
      <c r="V1764" s="11"/>
      <c r="W1764" s="11"/>
      <c r="X1764" s="11"/>
      <c r="Y1764" s="11"/>
      <c r="Z1764" s="11"/>
      <c r="AA1764" s="11"/>
      <c r="AB1764" s="11"/>
    </row>
    <row r="1765" spans="1:28" ht="12.75">
      <c r="A1765" s="124"/>
      <c r="C1765" s="11"/>
      <c r="D1765" s="11"/>
      <c r="E1765" s="11"/>
      <c r="F1765" s="11"/>
      <c r="L1765" s="11"/>
      <c r="M1765" s="11"/>
      <c r="N1765" s="11"/>
      <c r="O1765" s="11"/>
      <c r="P1765" s="11"/>
      <c r="Q1765" s="11"/>
      <c r="R1765" s="11"/>
      <c r="S1765" s="11"/>
      <c r="T1765" s="11"/>
      <c r="U1765" s="11"/>
      <c r="V1765" s="11"/>
      <c r="W1765" s="11"/>
      <c r="X1765" s="11"/>
      <c r="Y1765" s="11"/>
      <c r="Z1765" s="11"/>
      <c r="AA1765" s="11"/>
      <c r="AB1765" s="11"/>
    </row>
    <row r="1766" spans="1:28" ht="12.75">
      <c r="A1766" s="124"/>
      <c r="C1766" s="11"/>
      <c r="D1766" s="11"/>
      <c r="E1766" s="11"/>
      <c r="F1766" s="11"/>
      <c r="L1766" s="11"/>
      <c r="M1766" s="11"/>
      <c r="N1766" s="11"/>
      <c r="O1766" s="11"/>
      <c r="P1766" s="11"/>
      <c r="Q1766" s="11"/>
      <c r="R1766" s="11"/>
      <c r="S1766" s="11"/>
      <c r="T1766" s="11"/>
      <c r="U1766" s="11"/>
      <c r="V1766" s="11"/>
      <c r="W1766" s="11"/>
      <c r="X1766" s="11"/>
      <c r="Y1766" s="11"/>
      <c r="Z1766" s="11"/>
      <c r="AA1766" s="11"/>
      <c r="AB1766" s="11"/>
    </row>
    <row r="1767" spans="1:28" ht="12.75">
      <c r="A1767" s="124"/>
      <c r="C1767" s="11"/>
      <c r="D1767" s="11"/>
      <c r="E1767" s="11"/>
      <c r="F1767" s="11"/>
      <c r="L1767" s="11"/>
      <c r="M1767" s="11"/>
      <c r="N1767" s="11"/>
      <c r="O1767" s="11"/>
      <c r="P1767" s="11"/>
      <c r="Q1767" s="11"/>
      <c r="R1767" s="11"/>
      <c r="S1767" s="11"/>
      <c r="T1767" s="11"/>
      <c r="U1767" s="11"/>
      <c r="V1767" s="11"/>
      <c r="W1767" s="11"/>
      <c r="X1767" s="11"/>
      <c r="Y1767" s="11"/>
      <c r="Z1767" s="11"/>
      <c r="AA1767" s="11"/>
      <c r="AB1767" s="11"/>
    </row>
    <row r="1768" spans="1:28" ht="12.75">
      <c r="A1768" s="124"/>
      <c r="C1768" s="11"/>
      <c r="D1768" s="11"/>
      <c r="E1768" s="11"/>
      <c r="F1768" s="11"/>
      <c r="L1768" s="11"/>
      <c r="M1768" s="11"/>
      <c r="N1768" s="11"/>
      <c r="O1768" s="11"/>
      <c r="P1768" s="11"/>
      <c r="Q1768" s="11"/>
      <c r="R1768" s="11"/>
      <c r="S1768" s="11"/>
      <c r="T1768" s="11"/>
      <c r="U1768" s="11"/>
      <c r="V1768" s="11"/>
      <c r="W1768" s="11"/>
      <c r="X1768" s="11"/>
      <c r="Y1768" s="11"/>
      <c r="Z1768" s="11"/>
      <c r="AA1768" s="11"/>
      <c r="AB1768" s="11"/>
    </row>
    <row r="1769" spans="1:28" ht="12.75">
      <c r="A1769" s="124"/>
      <c r="C1769" s="11"/>
      <c r="D1769" s="11"/>
      <c r="E1769" s="11"/>
      <c r="F1769" s="11"/>
      <c r="L1769" s="11"/>
      <c r="M1769" s="11"/>
      <c r="N1769" s="11"/>
      <c r="O1769" s="11"/>
      <c r="P1769" s="11"/>
      <c r="Q1769" s="11"/>
      <c r="R1769" s="11"/>
      <c r="S1769" s="11"/>
      <c r="T1769" s="11"/>
      <c r="U1769" s="11"/>
      <c r="V1769" s="11"/>
      <c r="W1769" s="11"/>
      <c r="X1769" s="11"/>
      <c r="Y1769" s="11"/>
      <c r="Z1769" s="11"/>
      <c r="AA1769" s="11"/>
      <c r="AB1769" s="11"/>
    </row>
    <row r="1770" spans="1:28" ht="12.75">
      <c r="A1770" s="124"/>
      <c r="C1770" s="11"/>
      <c r="D1770" s="11"/>
      <c r="E1770" s="11"/>
      <c r="F1770" s="11"/>
      <c r="L1770" s="11"/>
      <c r="M1770" s="11"/>
      <c r="N1770" s="11"/>
      <c r="O1770" s="11"/>
      <c r="P1770" s="11"/>
      <c r="Q1770" s="11"/>
      <c r="R1770" s="11"/>
      <c r="S1770" s="11"/>
      <c r="T1770" s="11"/>
      <c r="U1770" s="11"/>
      <c r="V1770" s="11"/>
      <c r="W1770" s="11"/>
      <c r="X1770" s="11"/>
      <c r="Y1770" s="11"/>
      <c r="Z1770" s="11"/>
      <c r="AA1770" s="11"/>
      <c r="AB1770" s="11"/>
    </row>
    <row r="1771" spans="1:28" ht="12.75">
      <c r="A1771" s="124"/>
      <c r="C1771" s="11"/>
      <c r="D1771" s="11"/>
      <c r="E1771" s="11"/>
      <c r="F1771" s="11"/>
      <c r="L1771" s="11"/>
      <c r="M1771" s="11"/>
      <c r="N1771" s="11"/>
      <c r="O1771" s="11"/>
      <c r="P1771" s="11"/>
      <c r="Q1771" s="11"/>
      <c r="R1771" s="11"/>
      <c r="S1771" s="11"/>
      <c r="T1771" s="11"/>
      <c r="U1771" s="11"/>
      <c r="V1771" s="11"/>
      <c r="W1771" s="11"/>
      <c r="X1771" s="11"/>
      <c r="Y1771" s="11"/>
      <c r="Z1771" s="11"/>
      <c r="AA1771" s="11"/>
      <c r="AB1771" s="11"/>
    </row>
    <row r="1772" spans="1:28" ht="12.75">
      <c r="A1772" s="124"/>
      <c r="C1772" s="11"/>
      <c r="D1772" s="11"/>
      <c r="E1772" s="11"/>
      <c r="F1772" s="11"/>
      <c r="L1772" s="11"/>
      <c r="M1772" s="11"/>
      <c r="N1772" s="11"/>
      <c r="O1772" s="11"/>
      <c r="P1772" s="11"/>
      <c r="Q1772" s="11"/>
      <c r="R1772" s="11"/>
      <c r="S1772" s="11"/>
      <c r="T1772" s="11"/>
      <c r="U1772" s="11"/>
      <c r="V1772" s="11"/>
      <c r="W1772" s="11"/>
      <c r="X1772" s="11"/>
      <c r="Y1772" s="11"/>
      <c r="Z1772" s="11"/>
      <c r="AA1772" s="11"/>
      <c r="AB1772" s="11"/>
    </row>
    <row r="1773" spans="1:28" ht="12.75">
      <c r="A1773" s="124"/>
      <c r="C1773" s="11"/>
      <c r="D1773" s="11"/>
      <c r="E1773" s="11"/>
      <c r="F1773" s="11"/>
      <c r="L1773" s="11"/>
      <c r="M1773" s="11"/>
      <c r="N1773" s="11"/>
      <c r="O1773" s="11"/>
      <c r="P1773" s="11"/>
      <c r="Q1773" s="11"/>
      <c r="R1773" s="11"/>
      <c r="S1773" s="11"/>
      <c r="T1773" s="11"/>
      <c r="U1773" s="11"/>
      <c r="V1773" s="11"/>
      <c r="W1773" s="11"/>
      <c r="X1773" s="11"/>
      <c r="Y1773" s="11"/>
      <c r="Z1773" s="11"/>
      <c r="AA1773" s="11"/>
      <c r="AB1773" s="11"/>
    </row>
    <row r="1774" spans="1:28" ht="12.75">
      <c r="A1774" s="124"/>
      <c r="C1774" s="11"/>
      <c r="D1774" s="11"/>
      <c r="E1774" s="11"/>
      <c r="F1774" s="11"/>
      <c r="L1774" s="11"/>
      <c r="M1774" s="11"/>
      <c r="N1774" s="11"/>
      <c r="O1774" s="11"/>
      <c r="P1774" s="11"/>
      <c r="Q1774" s="11"/>
      <c r="R1774" s="11"/>
      <c r="S1774" s="11"/>
      <c r="T1774" s="11"/>
      <c r="U1774" s="11"/>
      <c r="V1774" s="11"/>
      <c r="W1774" s="11"/>
      <c r="X1774" s="11"/>
      <c r="Y1774" s="11"/>
      <c r="Z1774" s="11"/>
      <c r="AA1774" s="11"/>
      <c r="AB1774" s="11"/>
    </row>
    <row r="1775" spans="1:28" ht="12.75">
      <c r="A1775" s="124"/>
      <c r="C1775" s="11"/>
      <c r="D1775" s="11"/>
      <c r="E1775" s="11"/>
      <c r="F1775" s="11"/>
      <c r="L1775" s="11"/>
      <c r="M1775" s="11"/>
      <c r="N1775" s="11"/>
      <c r="O1775" s="11"/>
      <c r="P1775" s="11"/>
      <c r="Q1775" s="11"/>
      <c r="R1775" s="11"/>
      <c r="S1775" s="11"/>
      <c r="T1775" s="11"/>
      <c r="U1775" s="11"/>
      <c r="V1775" s="11"/>
      <c r="W1775" s="11"/>
      <c r="X1775" s="11"/>
      <c r="Y1775" s="11"/>
      <c r="Z1775" s="11"/>
      <c r="AA1775" s="11"/>
      <c r="AB1775" s="11"/>
    </row>
    <row r="1776" spans="1:28" ht="12.75">
      <c r="A1776" s="124"/>
      <c r="C1776" s="11"/>
      <c r="D1776" s="11"/>
      <c r="E1776" s="11"/>
      <c r="F1776" s="11"/>
      <c r="L1776" s="11"/>
      <c r="M1776" s="11"/>
      <c r="N1776" s="11"/>
      <c r="O1776" s="11"/>
      <c r="P1776" s="11"/>
      <c r="Q1776" s="11"/>
      <c r="R1776" s="11"/>
      <c r="S1776" s="11"/>
      <c r="T1776" s="11"/>
      <c r="U1776" s="11"/>
      <c r="V1776" s="11"/>
      <c r="W1776" s="11"/>
      <c r="X1776" s="11"/>
      <c r="Y1776" s="11"/>
      <c r="Z1776" s="11"/>
      <c r="AA1776" s="11"/>
      <c r="AB1776" s="11"/>
    </row>
    <row r="1777" spans="1:28" ht="12.75">
      <c r="A1777" s="124"/>
      <c r="C1777" s="11"/>
      <c r="D1777" s="11"/>
      <c r="E1777" s="11"/>
      <c r="F1777" s="11"/>
      <c r="L1777" s="11"/>
      <c r="M1777" s="11"/>
      <c r="N1777" s="11"/>
      <c r="O1777" s="11"/>
      <c r="P1777" s="11"/>
      <c r="Q1777" s="11"/>
      <c r="R1777" s="11"/>
      <c r="S1777" s="11"/>
      <c r="T1777" s="11"/>
      <c r="U1777" s="11"/>
      <c r="V1777" s="11"/>
      <c r="W1777" s="11"/>
      <c r="X1777" s="11"/>
      <c r="Y1777" s="11"/>
      <c r="Z1777" s="11"/>
      <c r="AA1777" s="11"/>
      <c r="AB1777" s="11"/>
    </row>
    <row r="1778" spans="1:28" ht="12.75">
      <c r="A1778" s="124"/>
      <c r="C1778" s="11"/>
      <c r="D1778" s="11"/>
      <c r="E1778" s="11"/>
      <c r="F1778" s="11"/>
      <c r="L1778" s="11"/>
      <c r="M1778" s="11"/>
      <c r="N1778" s="11"/>
      <c r="O1778" s="11"/>
      <c r="P1778" s="11"/>
      <c r="Q1778" s="11"/>
      <c r="R1778" s="11"/>
      <c r="S1778" s="11"/>
      <c r="T1778" s="11"/>
      <c r="U1778" s="11"/>
      <c r="V1778" s="11"/>
      <c r="W1778" s="11"/>
      <c r="X1778" s="11"/>
      <c r="Y1778" s="11"/>
      <c r="Z1778" s="11"/>
      <c r="AA1778" s="11"/>
      <c r="AB1778" s="11"/>
    </row>
    <row r="1779" spans="1:28" ht="12.75">
      <c r="A1779" s="124"/>
      <c r="C1779" s="11"/>
      <c r="D1779" s="11"/>
      <c r="E1779" s="11"/>
      <c r="F1779" s="11"/>
      <c r="L1779" s="11"/>
      <c r="M1779" s="11"/>
      <c r="N1779" s="11"/>
      <c r="O1779" s="11"/>
      <c r="P1779" s="11"/>
      <c r="Q1779" s="11"/>
      <c r="R1779" s="11"/>
      <c r="S1779" s="11"/>
      <c r="T1779" s="11"/>
      <c r="U1779" s="11"/>
      <c r="V1779" s="11"/>
      <c r="W1779" s="11"/>
      <c r="X1779" s="11"/>
      <c r="Y1779" s="11"/>
      <c r="Z1779" s="11"/>
      <c r="AA1779" s="11"/>
      <c r="AB1779" s="11"/>
    </row>
    <row r="1780" spans="1:28" ht="12.75">
      <c r="A1780" s="124"/>
      <c r="C1780" s="11"/>
      <c r="D1780" s="11"/>
      <c r="E1780" s="11"/>
      <c r="F1780" s="11"/>
      <c r="L1780" s="11"/>
      <c r="M1780" s="11"/>
      <c r="N1780" s="11"/>
      <c r="O1780" s="11"/>
      <c r="P1780" s="11"/>
      <c r="Q1780" s="11"/>
      <c r="R1780" s="11"/>
      <c r="S1780" s="11"/>
      <c r="T1780" s="11"/>
      <c r="U1780" s="11"/>
      <c r="V1780" s="11"/>
      <c r="W1780" s="11"/>
      <c r="X1780" s="11"/>
      <c r="Y1780" s="11"/>
      <c r="Z1780" s="11"/>
      <c r="AA1780" s="11"/>
      <c r="AB1780" s="11"/>
    </row>
    <row r="1781" spans="1:28" ht="12.75">
      <c r="A1781" s="124"/>
      <c r="C1781" s="11"/>
      <c r="D1781" s="11"/>
      <c r="E1781" s="11"/>
      <c r="F1781" s="11"/>
      <c r="L1781" s="11"/>
      <c r="M1781" s="11"/>
      <c r="N1781" s="11"/>
      <c r="O1781" s="11"/>
      <c r="P1781" s="11"/>
      <c r="Q1781" s="11"/>
      <c r="R1781" s="11"/>
      <c r="S1781" s="11"/>
      <c r="T1781" s="11"/>
      <c r="U1781" s="11"/>
      <c r="V1781" s="11"/>
      <c r="W1781" s="11"/>
      <c r="X1781" s="11"/>
      <c r="Y1781" s="11"/>
      <c r="Z1781" s="11"/>
      <c r="AA1781" s="11"/>
      <c r="AB1781" s="11"/>
    </row>
    <row r="1782" spans="1:28" ht="12.75">
      <c r="A1782" s="124"/>
      <c r="C1782" s="11"/>
      <c r="D1782" s="11"/>
      <c r="E1782" s="11"/>
      <c r="F1782" s="11"/>
      <c r="L1782" s="11"/>
      <c r="M1782" s="11"/>
      <c r="N1782" s="11"/>
      <c r="O1782" s="11"/>
      <c r="P1782" s="11"/>
      <c r="Q1782" s="11"/>
      <c r="R1782" s="11"/>
      <c r="S1782" s="11"/>
      <c r="T1782" s="11"/>
      <c r="U1782" s="11"/>
      <c r="V1782" s="11"/>
      <c r="W1782" s="11"/>
      <c r="X1782" s="11"/>
      <c r="Y1782" s="11"/>
      <c r="Z1782" s="11"/>
      <c r="AA1782" s="11"/>
      <c r="AB1782" s="11"/>
    </row>
    <row r="1783" spans="1:28" ht="12.75">
      <c r="A1783" s="124"/>
      <c r="C1783" s="11"/>
      <c r="D1783" s="11"/>
      <c r="E1783" s="11"/>
      <c r="F1783" s="11"/>
      <c r="L1783" s="11"/>
      <c r="M1783" s="11"/>
      <c r="N1783" s="11"/>
      <c r="O1783" s="11"/>
      <c r="P1783" s="11"/>
      <c r="Q1783" s="11"/>
      <c r="R1783" s="11"/>
      <c r="S1783" s="11"/>
      <c r="T1783" s="11"/>
      <c r="U1783" s="11"/>
      <c r="V1783" s="11"/>
      <c r="W1783" s="11"/>
      <c r="X1783" s="11"/>
      <c r="Y1783" s="11"/>
      <c r="Z1783" s="11"/>
      <c r="AA1783" s="11"/>
      <c r="AB1783" s="11"/>
    </row>
    <row r="1784" spans="1:28" ht="12.75">
      <c r="A1784" s="124"/>
      <c r="C1784" s="11"/>
      <c r="D1784" s="11"/>
      <c r="E1784" s="11"/>
      <c r="F1784" s="11"/>
      <c r="L1784" s="11"/>
      <c r="M1784" s="11"/>
      <c r="N1784" s="11"/>
      <c r="O1784" s="11"/>
      <c r="P1784" s="11"/>
      <c r="Q1784" s="11"/>
      <c r="R1784" s="11"/>
      <c r="S1784" s="11"/>
      <c r="T1784" s="11"/>
      <c r="U1784" s="11"/>
      <c r="V1784" s="11"/>
      <c r="W1784" s="11"/>
      <c r="X1784" s="11"/>
      <c r="Y1784" s="11"/>
      <c r="Z1784" s="11"/>
      <c r="AA1784" s="11"/>
      <c r="AB1784" s="11"/>
    </row>
    <row r="1785" spans="1:28" ht="12.75">
      <c r="A1785" s="124"/>
      <c r="C1785" s="11"/>
      <c r="D1785" s="11"/>
      <c r="E1785" s="11"/>
      <c r="F1785" s="11"/>
      <c r="L1785" s="11"/>
      <c r="M1785" s="11"/>
      <c r="N1785" s="11"/>
      <c r="O1785" s="11"/>
      <c r="P1785" s="11"/>
      <c r="Q1785" s="11"/>
      <c r="R1785" s="11"/>
      <c r="S1785" s="11"/>
      <c r="T1785" s="11"/>
      <c r="U1785" s="11"/>
      <c r="V1785" s="11"/>
      <c r="W1785" s="11"/>
      <c r="X1785" s="11"/>
      <c r="Y1785" s="11"/>
      <c r="Z1785" s="11"/>
      <c r="AA1785" s="11"/>
      <c r="AB1785" s="11"/>
    </row>
    <row r="1786" spans="1:28" ht="12.75">
      <c r="A1786" s="124"/>
      <c r="C1786" s="11"/>
      <c r="D1786" s="11"/>
      <c r="E1786" s="11"/>
      <c r="F1786" s="11"/>
      <c r="L1786" s="11"/>
      <c r="M1786" s="11"/>
      <c r="N1786" s="11"/>
      <c r="O1786" s="11"/>
      <c r="P1786" s="11"/>
      <c r="Q1786" s="11"/>
      <c r="R1786" s="11"/>
      <c r="S1786" s="11"/>
      <c r="T1786" s="11"/>
      <c r="U1786" s="11"/>
      <c r="V1786" s="11"/>
      <c r="W1786" s="11"/>
      <c r="X1786" s="11"/>
      <c r="Y1786" s="11"/>
      <c r="Z1786" s="11"/>
      <c r="AA1786" s="11"/>
      <c r="AB1786" s="11"/>
    </row>
    <row r="1787" spans="1:28" ht="12.75">
      <c r="A1787" s="124"/>
      <c r="C1787" s="11"/>
      <c r="D1787" s="11"/>
      <c r="E1787" s="11"/>
      <c r="F1787" s="11"/>
      <c r="L1787" s="11"/>
      <c r="M1787" s="11"/>
      <c r="N1787" s="11"/>
      <c r="O1787" s="11"/>
      <c r="P1787" s="11"/>
      <c r="Q1787" s="11"/>
      <c r="R1787" s="11"/>
      <c r="S1787" s="11"/>
      <c r="T1787" s="11"/>
      <c r="U1787" s="11"/>
      <c r="V1787" s="11"/>
      <c r="W1787" s="11"/>
      <c r="X1787" s="11"/>
      <c r="Y1787" s="11"/>
      <c r="Z1787" s="11"/>
      <c r="AA1787" s="11"/>
      <c r="AB1787" s="11"/>
    </row>
    <row r="1788" spans="1:28" ht="12.75">
      <c r="A1788" s="124"/>
      <c r="C1788" s="11"/>
      <c r="D1788" s="11"/>
      <c r="E1788" s="11"/>
      <c r="F1788" s="11"/>
      <c r="L1788" s="11"/>
      <c r="M1788" s="11"/>
      <c r="N1788" s="11"/>
      <c r="O1788" s="11"/>
      <c r="P1788" s="11"/>
      <c r="Q1788" s="11"/>
      <c r="R1788" s="11"/>
      <c r="S1788" s="11"/>
      <c r="T1788" s="11"/>
      <c r="U1788" s="11"/>
      <c r="V1788" s="11"/>
      <c r="W1788" s="11"/>
      <c r="X1788" s="11"/>
      <c r="Y1788" s="11"/>
      <c r="Z1788" s="11"/>
      <c r="AA1788" s="11"/>
      <c r="AB1788" s="11"/>
    </row>
    <row r="1789" spans="1:28" ht="12.75">
      <c r="A1789" s="124"/>
      <c r="C1789" s="11"/>
      <c r="D1789" s="11"/>
      <c r="E1789" s="11"/>
      <c r="F1789" s="11"/>
      <c r="L1789" s="11"/>
      <c r="M1789" s="11"/>
      <c r="N1789" s="11"/>
      <c r="O1789" s="11"/>
      <c r="P1789" s="11"/>
      <c r="Q1789" s="11"/>
      <c r="R1789" s="11"/>
      <c r="S1789" s="11"/>
      <c r="T1789" s="11"/>
      <c r="U1789" s="11"/>
      <c r="V1789" s="11"/>
      <c r="W1789" s="11"/>
      <c r="X1789" s="11"/>
      <c r="Y1789" s="11"/>
      <c r="Z1789" s="11"/>
      <c r="AA1789" s="11"/>
      <c r="AB1789" s="11"/>
    </row>
    <row r="1790" spans="1:28" ht="12.75">
      <c r="A1790" s="124"/>
      <c r="C1790" s="11"/>
      <c r="D1790" s="11"/>
      <c r="E1790" s="11"/>
      <c r="F1790" s="11"/>
      <c r="L1790" s="11"/>
      <c r="M1790" s="11"/>
      <c r="N1790" s="11"/>
      <c r="O1790" s="11"/>
      <c r="P1790" s="11"/>
      <c r="Q1790" s="11"/>
      <c r="R1790" s="11"/>
      <c r="S1790" s="11"/>
      <c r="T1790" s="11"/>
      <c r="U1790" s="11"/>
      <c r="V1790" s="11"/>
      <c r="W1790" s="11"/>
      <c r="X1790" s="11"/>
      <c r="Y1790" s="11"/>
      <c r="Z1790" s="11"/>
      <c r="AA1790" s="11"/>
      <c r="AB1790" s="11"/>
    </row>
    <row r="1791" spans="1:28" ht="12.75">
      <c r="A1791" s="124"/>
      <c r="C1791" s="11"/>
      <c r="D1791" s="11"/>
      <c r="E1791" s="11"/>
      <c r="F1791" s="11"/>
      <c r="L1791" s="11"/>
      <c r="M1791" s="11"/>
      <c r="N1791" s="11"/>
      <c r="O1791" s="11"/>
      <c r="P1791" s="11"/>
      <c r="Q1791" s="11"/>
      <c r="R1791" s="11"/>
      <c r="S1791" s="11"/>
      <c r="T1791" s="11"/>
      <c r="U1791" s="11"/>
      <c r="V1791" s="11"/>
      <c r="W1791" s="11"/>
      <c r="X1791" s="11"/>
      <c r="Y1791" s="11"/>
      <c r="Z1791" s="11"/>
      <c r="AA1791" s="11"/>
      <c r="AB1791" s="11"/>
    </row>
    <row r="1792" spans="1:28" ht="12.75">
      <c r="A1792" s="124"/>
      <c r="C1792" s="11"/>
      <c r="D1792" s="11"/>
      <c r="E1792" s="11"/>
      <c r="F1792" s="11"/>
      <c r="L1792" s="11"/>
      <c r="M1792" s="11"/>
      <c r="N1792" s="11"/>
      <c r="O1792" s="11"/>
      <c r="P1792" s="11"/>
      <c r="Q1792" s="11"/>
      <c r="R1792" s="11"/>
      <c r="S1792" s="11"/>
      <c r="T1792" s="11"/>
      <c r="U1792" s="11"/>
      <c r="V1792" s="11"/>
      <c r="W1792" s="11"/>
      <c r="X1792" s="11"/>
      <c r="Y1792" s="11"/>
      <c r="Z1792" s="11"/>
      <c r="AA1792" s="11"/>
      <c r="AB1792" s="11"/>
    </row>
    <row r="1793" spans="1:28" ht="12.75">
      <c r="A1793" s="124"/>
      <c r="C1793" s="11"/>
      <c r="D1793" s="11"/>
      <c r="E1793" s="11"/>
      <c r="F1793" s="11"/>
      <c r="L1793" s="11"/>
      <c r="M1793" s="11"/>
      <c r="N1793" s="11"/>
      <c r="O1793" s="11"/>
      <c r="P1793" s="11"/>
      <c r="Q1793" s="11"/>
      <c r="R1793" s="11"/>
      <c r="S1793" s="11"/>
      <c r="T1793" s="11"/>
      <c r="U1793" s="11"/>
      <c r="V1793" s="11"/>
      <c r="W1793" s="11"/>
      <c r="X1793" s="11"/>
      <c r="Y1793" s="11"/>
      <c r="Z1793" s="11"/>
      <c r="AA1793" s="11"/>
      <c r="AB1793" s="11"/>
    </row>
    <row r="1794" spans="1:28" ht="12.75">
      <c r="A1794" s="124"/>
      <c r="C1794" s="11"/>
      <c r="D1794" s="11"/>
      <c r="E1794" s="11"/>
      <c r="F1794" s="11"/>
      <c r="L1794" s="11"/>
      <c r="M1794" s="11"/>
      <c r="N1794" s="11"/>
      <c r="O1794" s="11"/>
      <c r="P1794" s="11"/>
      <c r="Q1794" s="11"/>
      <c r="R1794" s="11"/>
      <c r="S1794" s="11"/>
      <c r="T1794" s="11"/>
      <c r="U1794" s="11"/>
      <c r="V1794" s="11"/>
      <c r="W1794" s="11"/>
      <c r="X1794" s="11"/>
      <c r="Y1794" s="11"/>
      <c r="Z1794" s="11"/>
      <c r="AA1794" s="11"/>
      <c r="AB1794" s="11"/>
    </row>
    <row r="1795" spans="1:28" ht="12.75">
      <c r="A1795" s="124"/>
      <c r="C1795" s="11"/>
      <c r="D1795" s="11"/>
      <c r="E1795" s="11"/>
      <c r="F1795" s="11"/>
      <c r="L1795" s="11"/>
      <c r="M1795" s="11"/>
      <c r="N1795" s="11"/>
      <c r="O1795" s="11"/>
      <c r="P1795" s="11"/>
      <c r="Q1795" s="11"/>
      <c r="R1795" s="11"/>
      <c r="S1795" s="11"/>
      <c r="T1795" s="11"/>
      <c r="U1795" s="11"/>
      <c r="V1795" s="11"/>
      <c r="W1795" s="11"/>
      <c r="X1795" s="11"/>
      <c r="Y1795" s="11"/>
      <c r="Z1795" s="11"/>
      <c r="AA1795" s="11"/>
      <c r="AB1795" s="11"/>
    </row>
    <row r="1796" spans="1:28" ht="12.75">
      <c r="A1796" s="124"/>
      <c r="C1796" s="11"/>
      <c r="D1796" s="11"/>
      <c r="E1796" s="11"/>
      <c r="F1796" s="11"/>
      <c r="L1796" s="11"/>
      <c r="M1796" s="11"/>
      <c r="N1796" s="11"/>
      <c r="O1796" s="11"/>
      <c r="P1796" s="11"/>
      <c r="Q1796" s="11"/>
      <c r="R1796" s="11"/>
      <c r="S1796" s="11"/>
      <c r="T1796" s="11"/>
      <c r="U1796" s="11"/>
      <c r="V1796" s="11"/>
      <c r="W1796" s="11"/>
      <c r="X1796" s="11"/>
      <c r="Y1796" s="11"/>
      <c r="Z1796" s="11"/>
      <c r="AA1796" s="11"/>
      <c r="AB1796" s="11"/>
    </row>
    <row r="1797" spans="1:28" ht="12.75">
      <c r="A1797" s="124"/>
      <c r="C1797" s="11"/>
      <c r="D1797" s="11"/>
      <c r="E1797" s="11"/>
      <c r="F1797" s="11"/>
      <c r="L1797" s="11"/>
      <c r="M1797" s="11"/>
      <c r="N1797" s="11"/>
      <c r="O1797" s="11"/>
      <c r="P1797" s="11"/>
      <c r="Q1797" s="11"/>
      <c r="R1797" s="11"/>
      <c r="S1797" s="11"/>
      <c r="T1797" s="11"/>
      <c r="U1797" s="11"/>
      <c r="V1797" s="11"/>
      <c r="W1797" s="11"/>
      <c r="X1797" s="11"/>
      <c r="Y1797" s="11"/>
      <c r="Z1797" s="11"/>
      <c r="AA1797" s="11"/>
      <c r="AB1797" s="11"/>
    </row>
    <row r="1798" spans="1:28" ht="12.75">
      <c r="A1798" s="124"/>
      <c r="C1798" s="11"/>
      <c r="D1798" s="11"/>
      <c r="E1798" s="11"/>
      <c r="F1798" s="11"/>
      <c r="L1798" s="11"/>
      <c r="M1798" s="11"/>
      <c r="N1798" s="11"/>
      <c r="O1798" s="11"/>
      <c r="P1798" s="11"/>
      <c r="Q1798" s="11"/>
      <c r="R1798" s="11"/>
      <c r="S1798" s="11"/>
      <c r="T1798" s="11"/>
      <c r="U1798" s="11"/>
      <c r="V1798" s="11"/>
      <c r="W1798" s="11"/>
      <c r="X1798" s="11"/>
      <c r="Y1798" s="11"/>
      <c r="Z1798" s="11"/>
      <c r="AA1798" s="11"/>
      <c r="AB1798" s="11"/>
    </row>
    <row r="1799" spans="1:28" ht="12.75">
      <c r="A1799" s="124"/>
      <c r="C1799" s="11"/>
      <c r="D1799" s="11"/>
      <c r="E1799" s="11"/>
      <c r="F1799" s="11"/>
      <c r="L1799" s="11"/>
      <c r="M1799" s="11"/>
      <c r="N1799" s="11"/>
      <c r="O1799" s="11"/>
      <c r="P1799" s="11"/>
      <c r="Q1799" s="11"/>
      <c r="R1799" s="11"/>
      <c r="S1799" s="11"/>
      <c r="T1799" s="11"/>
      <c r="U1799" s="11"/>
      <c r="V1799" s="11"/>
      <c r="W1799" s="11"/>
      <c r="X1799" s="11"/>
      <c r="Y1799" s="11"/>
      <c r="Z1799" s="11"/>
      <c r="AA1799" s="11"/>
      <c r="AB1799" s="11"/>
    </row>
    <row r="1800" spans="1:28" ht="12.75">
      <c r="A1800" s="124"/>
      <c r="C1800" s="11"/>
      <c r="D1800" s="11"/>
      <c r="E1800" s="11"/>
      <c r="F1800" s="11"/>
      <c r="L1800" s="11"/>
      <c r="M1800" s="11"/>
      <c r="N1800" s="11"/>
      <c r="O1800" s="11"/>
      <c r="P1800" s="11"/>
      <c r="Q1800" s="11"/>
      <c r="R1800" s="11"/>
      <c r="S1800" s="11"/>
      <c r="T1800" s="11"/>
      <c r="U1800" s="11"/>
      <c r="V1800" s="11"/>
      <c r="W1800" s="11"/>
      <c r="X1800" s="11"/>
      <c r="Y1800" s="11"/>
      <c r="Z1800" s="11"/>
      <c r="AA1800" s="11"/>
      <c r="AB1800" s="11"/>
    </row>
    <row r="1801" spans="1:28" ht="12.75">
      <c r="A1801" s="124"/>
      <c r="C1801" s="11"/>
      <c r="D1801" s="11"/>
      <c r="E1801" s="11"/>
      <c r="F1801" s="11"/>
      <c r="L1801" s="11"/>
      <c r="M1801" s="11"/>
      <c r="N1801" s="11"/>
      <c r="O1801" s="11"/>
      <c r="P1801" s="11"/>
      <c r="Q1801" s="11"/>
      <c r="R1801" s="11"/>
      <c r="S1801" s="11"/>
      <c r="T1801" s="11"/>
      <c r="U1801" s="11"/>
      <c r="V1801" s="11"/>
      <c r="W1801" s="11"/>
      <c r="X1801" s="11"/>
      <c r="Y1801" s="11"/>
      <c r="Z1801" s="11"/>
      <c r="AA1801" s="11"/>
      <c r="AB1801" s="11"/>
    </row>
    <row r="1802" spans="1:28" ht="12.75">
      <c r="A1802" s="124"/>
      <c r="C1802" s="11"/>
      <c r="D1802" s="11"/>
      <c r="E1802" s="11"/>
      <c r="F1802" s="11"/>
      <c r="L1802" s="11"/>
      <c r="M1802" s="11"/>
      <c r="N1802" s="11"/>
      <c r="O1802" s="11"/>
      <c r="P1802" s="11"/>
      <c r="Q1802" s="11"/>
      <c r="R1802" s="11"/>
      <c r="S1802" s="11"/>
      <c r="T1802" s="11"/>
      <c r="U1802" s="11"/>
      <c r="V1802" s="11"/>
      <c r="W1802" s="11"/>
      <c r="X1802" s="11"/>
      <c r="Y1802" s="11"/>
      <c r="Z1802" s="11"/>
      <c r="AA1802" s="11"/>
      <c r="AB1802" s="11"/>
    </row>
    <row r="1803" spans="1:28" ht="12.75">
      <c r="A1803" s="124"/>
      <c r="C1803" s="11"/>
      <c r="D1803" s="11"/>
      <c r="E1803" s="11"/>
      <c r="F1803" s="11"/>
      <c r="L1803" s="11"/>
      <c r="M1803" s="11"/>
      <c r="N1803" s="11"/>
      <c r="O1803" s="11"/>
      <c r="P1803" s="11"/>
      <c r="Q1803" s="11"/>
      <c r="R1803" s="11"/>
      <c r="S1803" s="11"/>
      <c r="T1803" s="11"/>
      <c r="U1803" s="11"/>
      <c r="V1803" s="11"/>
      <c r="W1803" s="11"/>
      <c r="X1803" s="11"/>
      <c r="Y1803" s="11"/>
      <c r="Z1803" s="11"/>
      <c r="AA1803" s="11"/>
      <c r="AB1803" s="11"/>
    </row>
    <row r="1804" spans="1:28" ht="12.75">
      <c r="A1804" s="124"/>
      <c r="C1804" s="11"/>
      <c r="D1804" s="11"/>
      <c r="E1804" s="11"/>
      <c r="F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1"/>
    </row>
    <row r="1805" spans="1:28" ht="12.75">
      <c r="A1805" s="124"/>
      <c r="C1805" s="11"/>
      <c r="D1805" s="11"/>
      <c r="E1805" s="11"/>
      <c r="F1805" s="11"/>
      <c r="L1805" s="11"/>
      <c r="M1805" s="11"/>
      <c r="N1805" s="11"/>
      <c r="O1805" s="11"/>
      <c r="P1805" s="11"/>
      <c r="Q1805" s="11"/>
      <c r="R1805" s="11"/>
      <c r="S1805" s="11"/>
      <c r="T1805" s="11"/>
      <c r="U1805" s="11"/>
      <c r="V1805" s="11"/>
      <c r="W1805" s="11"/>
      <c r="X1805" s="11"/>
      <c r="Y1805" s="11"/>
      <c r="Z1805" s="11"/>
      <c r="AA1805" s="11"/>
      <c r="AB1805" s="11"/>
    </row>
    <row r="1806" spans="1:28" ht="12.75">
      <c r="A1806" s="124"/>
      <c r="C1806" s="11"/>
      <c r="D1806" s="11"/>
      <c r="E1806" s="11"/>
      <c r="F1806" s="11"/>
      <c r="L1806" s="11"/>
      <c r="M1806" s="11"/>
      <c r="N1806" s="11"/>
      <c r="O1806" s="11"/>
      <c r="P1806" s="11"/>
      <c r="Q1806" s="11"/>
      <c r="R1806" s="11"/>
      <c r="S1806" s="11"/>
      <c r="T1806" s="11"/>
      <c r="U1806" s="11"/>
      <c r="V1806" s="11"/>
      <c r="W1806" s="11"/>
      <c r="X1806" s="11"/>
      <c r="Y1806" s="11"/>
      <c r="Z1806" s="11"/>
      <c r="AA1806" s="11"/>
      <c r="AB1806" s="11"/>
    </row>
    <row r="1807" spans="1:28" ht="12.75">
      <c r="A1807" s="124"/>
      <c r="C1807" s="11"/>
      <c r="D1807" s="11"/>
      <c r="E1807" s="11"/>
      <c r="F1807" s="11"/>
      <c r="L1807" s="11"/>
      <c r="M1807" s="11"/>
      <c r="N1807" s="11"/>
      <c r="O1807" s="11"/>
      <c r="P1807" s="11"/>
      <c r="Q1807" s="11"/>
      <c r="R1807" s="11"/>
      <c r="S1807" s="11"/>
      <c r="T1807" s="11"/>
      <c r="U1807" s="11"/>
      <c r="V1807" s="11"/>
      <c r="W1807" s="11"/>
      <c r="X1807" s="11"/>
      <c r="Y1807" s="11"/>
      <c r="Z1807" s="11"/>
      <c r="AA1807" s="11"/>
      <c r="AB1807" s="11"/>
    </row>
    <row r="1808" spans="1:28" ht="12.75">
      <c r="A1808" s="124"/>
      <c r="C1808" s="11"/>
      <c r="D1808" s="11"/>
      <c r="E1808" s="11"/>
      <c r="F1808" s="11"/>
      <c r="L1808" s="11"/>
      <c r="M1808" s="11"/>
      <c r="N1808" s="11"/>
      <c r="O1808" s="11"/>
      <c r="P1808" s="11"/>
      <c r="Q1808" s="11"/>
      <c r="R1808" s="11"/>
      <c r="S1808" s="11"/>
      <c r="T1808" s="11"/>
      <c r="U1808" s="11"/>
      <c r="V1808" s="11"/>
      <c r="W1808" s="11"/>
      <c r="X1808" s="11"/>
      <c r="Y1808" s="11"/>
      <c r="Z1808" s="11"/>
      <c r="AA1808" s="11"/>
      <c r="AB1808" s="11"/>
    </row>
    <row r="1809" spans="1:28" ht="12.75">
      <c r="A1809" s="124"/>
      <c r="C1809" s="11"/>
      <c r="D1809" s="11"/>
      <c r="E1809" s="11"/>
      <c r="F1809" s="11"/>
      <c r="L1809" s="11"/>
      <c r="M1809" s="11"/>
      <c r="N1809" s="11"/>
      <c r="O1809" s="11"/>
      <c r="P1809" s="11"/>
      <c r="Q1809" s="11"/>
      <c r="R1809" s="11"/>
      <c r="S1809" s="11"/>
      <c r="T1809" s="11"/>
      <c r="U1809" s="11"/>
      <c r="V1809" s="11"/>
      <c r="W1809" s="11"/>
      <c r="X1809" s="11"/>
      <c r="Y1809" s="11"/>
      <c r="Z1809" s="11"/>
      <c r="AA1809" s="11"/>
      <c r="AB1809" s="11"/>
    </row>
    <row r="1810" spans="1:28" ht="12.75">
      <c r="A1810" s="124"/>
      <c r="C1810" s="11"/>
      <c r="D1810" s="11"/>
      <c r="E1810" s="11"/>
      <c r="F1810" s="11"/>
      <c r="L1810" s="11"/>
      <c r="M1810" s="11"/>
      <c r="N1810" s="11"/>
      <c r="O1810" s="11"/>
      <c r="P1810" s="11"/>
      <c r="Q1810" s="11"/>
      <c r="R1810" s="11"/>
      <c r="S1810" s="11"/>
      <c r="T1810" s="11"/>
      <c r="U1810" s="11"/>
      <c r="V1810" s="11"/>
      <c r="W1810" s="11"/>
      <c r="X1810" s="11"/>
      <c r="Y1810" s="11"/>
      <c r="Z1810" s="11"/>
      <c r="AA1810" s="11"/>
      <c r="AB1810" s="11"/>
    </row>
    <row r="1811" spans="1:28" ht="12.75">
      <c r="A1811" s="124"/>
      <c r="C1811" s="11"/>
      <c r="D1811" s="11"/>
      <c r="E1811" s="11"/>
      <c r="F1811" s="11"/>
      <c r="L1811" s="11"/>
      <c r="M1811" s="11"/>
      <c r="N1811" s="11"/>
      <c r="O1811" s="11"/>
      <c r="P1811" s="11"/>
      <c r="Q1811" s="11"/>
      <c r="R1811" s="11"/>
      <c r="S1811" s="11"/>
      <c r="T1811" s="11"/>
      <c r="U1811" s="11"/>
      <c r="V1811" s="11"/>
      <c r="W1811" s="11"/>
      <c r="X1811" s="11"/>
      <c r="Y1811" s="11"/>
      <c r="Z1811" s="11"/>
      <c r="AA1811" s="11"/>
      <c r="AB1811" s="11"/>
    </row>
    <row r="1812" spans="1:28" ht="12.75">
      <c r="A1812" s="124"/>
      <c r="C1812" s="11"/>
      <c r="D1812" s="11"/>
      <c r="E1812" s="11"/>
      <c r="F1812" s="11"/>
      <c r="L1812" s="11"/>
      <c r="M1812" s="11"/>
      <c r="N1812" s="11"/>
      <c r="O1812" s="11"/>
      <c r="P1812" s="11"/>
      <c r="Q1812" s="11"/>
      <c r="R1812" s="11"/>
      <c r="S1812" s="11"/>
      <c r="T1812" s="11"/>
      <c r="U1812" s="11"/>
      <c r="V1812" s="11"/>
      <c r="W1812" s="11"/>
      <c r="X1812" s="11"/>
      <c r="Y1812" s="11"/>
      <c r="Z1812" s="11"/>
      <c r="AA1812" s="11"/>
      <c r="AB1812" s="11"/>
    </row>
    <row r="1813" spans="1:28" ht="12.75">
      <c r="A1813" s="124"/>
      <c r="C1813" s="11"/>
      <c r="D1813" s="11"/>
      <c r="E1813" s="11"/>
      <c r="F1813" s="11"/>
      <c r="L1813" s="11"/>
      <c r="M1813" s="11"/>
      <c r="N1813" s="11"/>
      <c r="O1813" s="11"/>
      <c r="P1813" s="11"/>
      <c r="Q1813" s="11"/>
      <c r="R1813" s="11"/>
      <c r="S1813" s="11"/>
      <c r="T1813" s="11"/>
      <c r="U1813" s="11"/>
      <c r="V1813" s="11"/>
      <c r="W1813" s="11"/>
      <c r="X1813" s="11"/>
      <c r="Y1813" s="11"/>
      <c r="Z1813" s="11"/>
      <c r="AA1813" s="11"/>
      <c r="AB1813" s="11"/>
    </row>
    <row r="1814" spans="1:28" ht="12.75">
      <c r="A1814" s="124"/>
      <c r="C1814" s="11"/>
      <c r="D1814" s="11"/>
      <c r="E1814" s="11"/>
      <c r="F1814" s="11"/>
      <c r="L1814" s="11"/>
      <c r="M1814" s="11"/>
      <c r="N1814" s="11"/>
      <c r="O1814" s="11"/>
      <c r="P1814" s="11"/>
      <c r="Q1814" s="11"/>
      <c r="R1814" s="11"/>
      <c r="S1814" s="11"/>
      <c r="T1814" s="11"/>
      <c r="U1814" s="11"/>
      <c r="V1814" s="11"/>
      <c r="W1814" s="11"/>
      <c r="X1814" s="11"/>
      <c r="Y1814" s="11"/>
      <c r="Z1814" s="11"/>
      <c r="AA1814" s="11"/>
      <c r="AB1814" s="11"/>
    </row>
    <row r="1815" spans="1:28" ht="12.75">
      <c r="A1815" s="124"/>
      <c r="C1815" s="11"/>
      <c r="D1815" s="11"/>
      <c r="E1815" s="11"/>
      <c r="F1815" s="11"/>
      <c r="L1815" s="11"/>
      <c r="M1815" s="11"/>
      <c r="N1815" s="11"/>
      <c r="O1815" s="11"/>
      <c r="P1815" s="11"/>
      <c r="Q1815" s="11"/>
      <c r="R1815" s="11"/>
      <c r="S1815" s="11"/>
      <c r="T1815" s="11"/>
      <c r="U1815" s="11"/>
      <c r="V1815" s="11"/>
      <c r="W1815" s="11"/>
      <c r="X1815" s="11"/>
      <c r="Y1815" s="11"/>
      <c r="Z1815" s="11"/>
      <c r="AA1815" s="11"/>
      <c r="AB1815" s="11"/>
    </row>
    <row r="1816" spans="1:28" ht="12.75">
      <c r="A1816" s="124"/>
      <c r="C1816" s="11"/>
      <c r="D1816" s="11"/>
      <c r="E1816" s="11"/>
      <c r="F1816" s="11"/>
      <c r="L1816" s="11"/>
      <c r="M1816" s="11"/>
      <c r="N1816" s="11"/>
      <c r="O1816" s="11"/>
      <c r="P1816" s="11"/>
      <c r="Q1816" s="11"/>
      <c r="R1816" s="11"/>
      <c r="S1816" s="11"/>
      <c r="T1816" s="11"/>
      <c r="U1816" s="11"/>
      <c r="V1816" s="11"/>
      <c r="W1816" s="11"/>
      <c r="X1816" s="11"/>
      <c r="Y1816" s="11"/>
      <c r="Z1816" s="11"/>
      <c r="AA1816" s="11"/>
      <c r="AB1816" s="11"/>
    </row>
    <row r="1817" spans="1:28" ht="12.75">
      <c r="A1817" s="124"/>
      <c r="C1817" s="11"/>
      <c r="D1817" s="11"/>
      <c r="E1817" s="11"/>
      <c r="F1817" s="11"/>
      <c r="L1817" s="11"/>
      <c r="M1817" s="11"/>
      <c r="N1817" s="11"/>
      <c r="O1817" s="11"/>
      <c r="P1817" s="11"/>
      <c r="Q1817" s="11"/>
      <c r="R1817" s="11"/>
      <c r="S1817" s="11"/>
      <c r="T1817" s="11"/>
      <c r="U1817" s="11"/>
      <c r="V1817" s="11"/>
      <c r="W1817" s="11"/>
      <c r="X1817" s="11"/>
      <c r="Y1817" s="11"/>
      <c r="Z1817" s="11"/>
      <c r="AA1817" s="11"/>
      <c r="AB1817" s="11"/>
    </row>
    <row r="1818" spans="1:28" ht="12.75">
      <c r="A1818" s="124"/>
      <c r="C1818" s="11"/>
      <c r="D1818" s="11"/>
      <c r="E1818" s="11"/>
      <c r="F1818" s="11"/>
      <c r="L1818" s="11"/>
      <c r="M1818" s="11"/>
      <c r="N1818" s="11"/>
      <c r="O1818" s="11"/>
      <c r="P1818" s="11"/>
      <c r="Q1818" s="11"/>
      <c r="R1818" s="11"/>
      <c r="S1818" s="11"/>
      <c r="T1818" s="11"/>
      <c r="U1818" s="11"/>
      <c r="V1818" s="11"/>
      <c r="W1818" s="11"/>
      <c r="X1818" s="11"/>
      <c r="Y1818" s="11"/>
      <c r="Z1818" s="11"/>
      <c r="AA1818" s="11"/>
      <c r="AB1818" s="11"/>
    </row>
    <row r="1819" spans="1:28" ht="12.75">
      <c r="A1819" s="124"/>
      <c r="C1819" s="11"/>
      <c r="D1819" s="11"/>
      <c r="E1819" s="11"/>
      <c r="F1819" s="11"/>
      <c r="L1819" s="11"/>
      <c r="M1819" s="11"/>
      <c r="N1819" s="11"/>
      <c r="O1819" s="11"/>
      <c r="P1819" s="11"/>
      <c r="Q1819" s="11"/>
      <c r="R1819" s="11"/>
      <c r="S1819" s="11"/>
      <c r="T1819" s="11"/>
      <c r="U1819" s="11"/>
      <c r="V1819" s="11"/>
      <c r="W1819" s="11"/>
      <c r="X1819" s="11"/>
      <c r="Y1819" s="11"/>
      <c r="Z1819" s="11"/>
      <c r="AA1819" s="11"/>
      <c r="AB1819" s="11"/>
    </row>
    <row r="1820" spans="1:28" ht="12.75">
      <c r="A1820" s="124"/>
      <c r="C1820" s="11"/>
      <c r="D1820" s="11"/>
      <c r="E1820" s="11"/>
      <c r="F1820" s="11"/>
      <c r="L1820" s="11"/>
      <c r="M1820" s="11"/>
      <c r="N1820" s="11"/>
      <c r="O1820" s="11"/>
      <c r="P1820" s="11"/>
      <c r="Q1820" s="11"/>
      <c r="R1820" s="11"/>
      <c r="S1820" s="11"/>
      <c r="T1820" s="11"/>
      <c r="U1820" s="11"/>
      <c r="V1820" s="11"/>
      <c r="W1820" s="11"/>
      <c r="X1820" s="11"/>
      <c r="Y1820" s="11"/>
      <c r="Z1820" s="11"/>
      <c r="AA1820" s="11"/>
      <c r="AB1820" s="11"/>
    </row>
    <row r="1821" spans="1:28" ht="12.75">
      <c r="A1821" s="124"/>
      <c r="C1821" s="11"/>
      <c r="D1821" s="11"/>
      <c r="E1821" s="11"/>
      <c r="F1821" s="11"/>
      <c r="L1821" s="11"/>
      <c r="M1821" s="11"/>
      <c r="N1821" s="11"/>
      <c r="O1821" s="11"/>
      <c r="P1821" s="11"/>
      <c r="Q1821" s="11"/>
      <c r="R1821" s="11"/>
      <c r="S1821" s="11"/>
      <c r="T1821" s="11"/>
      <c r="U1821" s="11"/>
      <c r="V1821" s="11"/>
      <c r="W1821" s="11"/>
      <c r="X1821" s="11"/>
      <c r="Y1821" s="11"/>
      <c r="Z1821" s="11"/>
      <c r="AA1821" s="11"/>
      <c r="AB1821" s="11"/>
    </row>
    <row r="1822" spans="1:28" ht="12.75">
      <c r="A1822" s="124"/>
      <c r="C1822" s="11"/>
      <c r="D1822" s="11"/>
      <c r="E1822" s="11"/>
      <c r="F1822" s="11"/>
      <c r="L1822" s="11"/>
      <c r="M1822" s="11"/>
      <c r="N1822" s="11"/>
      <c r="O1822" s="11"/>
      <c r="P1822" s="11"/>
      <c r="Q1822" s="11"/>
      <c r="R1822" s="11"/>
      <c r="S1822" s="11"/>
      <c r="T1822" s="11"/>
      <c r="U1822" s="11"/>
      <c r="V1822" s="11"/>
      <c r="W1822" s="11"/>
      <c r="X1822" s="11"/>
      <c r="Y1822" s="11"/>
      <c r="Z1822" s="11"/>
      <c r="AA1822" s="11"/>
      <c r="AB1822" s="11"/>
    </row>
    <row r="1823" spans="1:28" ht="12.75">
      <c r="A1823" s="124"/>
      <c r="C1823" s="11"/>
      <c r="D1823" s="11"/>
      <c r="E1823" s="11"/>
      <c r="F1823" s="11"/>
      <c r="L1823" s="11"/>
      <c r="M1823" s="11"/>
      <c r="N1823" s="11"/>
      <c r="O1823" s="11"/>
      <c r="P1823" s="11"/>
      <c r="Q1823" s="11"/>
      <c r="R1823" s="11"/>
      <c r="S1823" s="11"/>
      <c r="T1823" s="11"/>
      <c r="U1823" s="11"/>
      <c r="V1823" s="11"/>
      <c r="W1823" s="11"/>
      <c r="X1823" s="11"/>
      <c r="Y1823" s="11"/>
      <c r="Z1823" s="11"/>
      <c r="AA1823" s="11"/>
      <c r="AB1823" s="11"/>
    </row>
    <row r="1824" spans="1:28" ht="12.75">
      <c r="A1824" s="124"/>
      <c r="C1824" s="11"/>
      <c r="D1824" s="11"/>
      <c r="E1824" s="11"/>
      <c r="F1824" s="11"/>
      <c r="L1824" s="11"/>
      <c r="M1824" s="11"/>
      <c r="N1824" s="11"/>
      <c r="O1824" s="11"/>
      <c r="P1824" s="11"/>
      <c r="Q1824" s="11"/>
      <c r="R1824" s="11"/>
      <c r="S1824" s="11"/>
      <c r="T1824" s="11"/>
      <c r="U1824" s="11"/>
      <c r="V1824" s="11"/>
      <c r="W1824" s="11"/>
      <c r="X1824" s="11"/>
      <c r="Y1824" s="11"/>
      <c r="Z1824" s="11"/>
      <c r="AA1824" s="11"/>
      <c r="AB1824" s="11"/>
    </row>
    <row r="1825" spans="1:28" ht="12.75">
      <c r="A1825" s="124"/>
      <c r="C1825" s="11"/>
      <c r="D1825" s="11"/>
      <c r="E1825" s="11"/>
      <c r="F1825" s="11"/>
      <c r="L1825" s="11"/>
      <c r="M1825" s="11"/>
      <c r="N1825" s="11"/>
      <c r="O1825" s="11"/>
      <c r="P1825" s="11"/>
      <c r="Q1825" s="11"/>
      <c r="R1825" s="11"/>
      <c r="S1825" s="11"/>
      <c r="T1825" s="11"/>
      <c r="U1825" s="11"/>
      <c r="V1825" s="11"/>
      <c r="W1825" s="11"/>
      <c r="X1825" s="11"/>
      <c r="Y1825" s="11"/>
      <c r="Z1825" s="11"/>
      <c r="AA1825" s="11"/>
      <c r="AB1825" s="11"/>
    </row>
    <row r="1826" spans="1:28" ht="12.75">
      <c r="A1826" s="124"/>
      <c r="C1826" s="11"/>
      <c r="D1826" s="11"/>
      <c r="E1826" s="11"/>
      <c r="F1826" s="11"/>
      <c r="L1826" s="11"/>
      <c r="M1826" s="11"/>
      <c r="N1826" s="11"/>
      <c r="O1826" s="11"/>
      <c r="P1826" s="11"/>
      <c r="Q1826" s="11"/>
      <c r="R1826" s="11"/>
      <c r="S1826" s="11"/>
      <c r="T1826" s="11"/>
      <c r="U1826" s="11"/>
      <c r="V1826" s="11"/>
      <c r="W1826" s="11"/>
      <c r="X1826" s="11"/>
      <c r="Y1826" s="11"/>
      <c r="Z1826" s="11"/>
      <c r="AA1826" s="11"/>
      <c r="AB1826" s="11"/>
    </row>
    <row r="1827" spans="1:28" ht="12.75">
      <c r="A1827" s="124"/>
      <c r="C1827" s="11"/>
      <c r="D1827" s="11"/>
      <c r="E1827" s="11"/>
      <c r="F1827" s="11"/>
      <c r="L1827" s="11"/>
      <c r="M1827" s="11"/>
      <c r="N1827" s="11"/>
      <c r="O1827" s="11"/>
      <c r="P1827" s="11"/>
      <c r="Q1827" s="11"/>
      <c r="R1827" s="11"/>
      <c r="S1827" s="11"/>
      <c r="T1827" s="11"/>
      <c r="U1827" s="11"/>
      <c r="V1827" s="11"/>
      <c r="W1827" s="11"/>
      <c r="X1827" s="11"/>
      <c r="Y1827" s="11"/>
      <c r="Z1827" s="11"/>
      <c r="AA1827" s="11"/>
      <c r="AB1827" s="11"/>
    </row>
    <row r="1828" spans="1:28" ht="12.75">
      <c r="A1828" s="124"/>
      <c r="C1828" s="11"/>
      <c r="D1828" s="11"/>
      <c r="E1828" s="11"/>
      <c r="F1828" s="11"/>
      <c r="L1828" s="11"/>
      <c r="M1828" s="11"/>
      <c r="N1828" s="11"/>
      <c r="O1828" s="11"/>
      <c r="P1828" s="11"/>
      <c r="Q1828" s="11"/>
      <c r="R1828" s="11"/>
      <c r="S1828" s="11"/>
      <c r="T1828" s="11"/>
      <c r="U1828" s="11"/>
      <c r="V1828" s="11"/>
      <c r="W1828" s="11"/>
      <c r="X1828" s="11"/>
      <c r="Y1828" s="11"/>
      <c r="Z1828" s="11"/>
      <c r="AA1828" s="11"/>
      <c r="AB1828" s="11"/>
    </row>
    <row r="1829" spans="1:28" ht="12.75">
      <c r="A1829" s="124"/>
      <c r="C1829" s="11"/>
      <c r="D1829" s="11"/>
      <c r="E1829" s="11"/>
      <c r="F1829" s="11"/>
      <c r="L1829" s="11"/>
      <c r="M1829" s="11"/>
      <c r="N1829" s="11"/>
      <c r="O1829" s="11"/>
      <c r="P1829" s="11"/>
      <c r="Q1829" s="11"/>
      <c r="R1829" s="11"/>
      <c r="S1829" s="11"/>
      <c r="T1829" s="11"/>
      <c r="U1829" s="11"/>
      <c r="V1829" s="11"/>
      <c r="W1829" s="11"/>
      <c r="X1829" s="11"/>
      <c r="Y1829" s="11"/>
      <c r="Z1829" s="11"/>
      <c r="AA1829" s="11"/>
      <c r="AB1829" s="11"/>
    </row>
    <row r="1830" spans="1:28" ht="12.75">
      <c r="A1830" s="124"/>
      <c r="C1830" s="11"/>
      <c r="D1830" s="11"/>
      <c r="E1830" s="11"/>
      <c r="F1830" s="11"/>
      <c r="L1830" s="11"/>
      <c r="M1830" s="11"/>
      <c r="N1830" s="11"/>
      <c r="O1830" s="11"/>
      <c r="P1830" s="11"/>
      <c r="Q1830" s="11"/>
      <c r="R1830" s="11"/>
      <c r="S1830" s="11"/>
      <c r="T1830" s="11"/>
      <c r="U1830" s="11"/>
      <c r="V1830" s="11"/>
      <c r="W1830" s="11"/>
      <c r="X1830" s="11"/>
      <c r="Y1830" s="11"/>
      <c r="Z1830" s="11"/>
      <c r="AA1830" s="11"/>
      <c r="AB1830" s="11"/>
    </row>
    <row r="1831" spans="1:28" ht="12.75">
      <c r="A1831" s="124"/>
      <c r="C1831" s="11"/>
      <c r="D1831" s="11"/>
      <c r="E1831" s="11"/>
      <c r="F1831" s="11"/>
      <c r="L1831" s="11"/>
      <c r="M1831" s="11"/>
      <c r="N1831" s="11"/>
      <c r="O1831" s="11"/>
      <c r="P1831" s="11"/>
      <c r="Q1831" s="11"/>
      <c r="R1831" s="11"/>
      <c r="S1831" s="11"/>
      <c r="T1831" s="11"/>
      <c r="U1831" s="11"/>
      <c r="V1831" s="11"/>
      <c r="W1831" s="11"/>
      <c r="X1831" s="11"/>
      <c r="Y1831" s="11"/>
      <c r="Z1831" s="11"/>
      <c r="AA1831" s="11"/>
      <c r="AB1831" s="11"/>
    </row>
    <row r="1832" spans="1:28" ht="12.75">
      <c r="A1832" s="124"/>
      <c r="C1832" s="11"/>
      <c r="D1832" s="11"/>
      <c r="E1832" s="11"/>
      <c r="F1832" s="11"/>
      <c r="L1832" s="11"/>
      <c r="M1832" s="11"/>
      <c r="N1832" s="11"/>
      <c r="O1832" s="11"/>
      <c r="P1832" s="11"/>
      <c r="Q1832" s="11"/>
      <c r="R1832" s="11"/>
      <c r="S1832" s="11"/>
      <c r="T1832" s="11"/>
      <c r="U1832" s="11"/>
      <c r="V1832" s="11"/>
      <c r="W1832" s="11"/>
      <c r="X1832" s="11"/>
      <c r="Y1832" s="11"/>
      <c r="Z1832" s="11"/>
      <c r="AA1832" s="11"/>
      <c r="AB1832" s="11"/>
    </row>
    <row r="1833" spans="1:28" ht="12.75">
      <c r="A1833" s="124"/>
      <c r="C1833" s="11"/>
      <c r="D1833" s="11"/>
      <c r="E1833" s="11"/>
      <c r="F1833" s="11"/>
      <c r="L1833" s="11"/>
      <c r="M1833" s="11"/>
      <c r="N1833" s="11"/>
      <c r="O1833" s="11"/>
      <c r="P1833" s="11"/>
      <c r="Q1833" s="11"/>
      <c r="R1833" s="11"/>
      <c r="S1833" s="11"/>
      <c r="T1833" s="11"/>
      <c r="U1833" s="11"/>
      <c r="V1833" s="11"/>
      <c r="W1833" s="11"/>
      <c r="X1833" s="11"/>
      <c r="Y1833" s="11"/>
      <c r="Z1833" s="11"/>
      <c r="AA1833" s="11"/>
      <c r="AB1833" s="11"/>
    </row>
    <row r="1834" spans="1:28" ht="12.75">
      <c r="A1834" s="124"/>
      <c r="C1834" s="11"/>
      <c r="D1834" s="11"/>
      <c r="E1834" s="11"/>
      <c r="F1834" s="11"/>
      <c r="L1834" s="11"/>
      <c r="M1834" s="11"/>
      <c r="N1834" s="11"/>
      <c r="O1834" s="11"/>
      <c r="P1834" s="11"/>
      <c r="Q1834" s="11"/>
      <c r="R1834" s="11"/>
      <c r="S1834" s="11"/>
      <c r="T1834" s="11"/>
      <c r="U1834" s="11"/>
      <c r="V1834" s="11"/>
      <c r="W1834" s="11"/>
      <c r="X1834" s="11"/>
      <c r="Y1834" s="11"/>
      <c r="Z1834" s="11"/>
      <c r="AA1834" s="11"/>
      <c r="AB1834" s="11"/>
    </row>
    <row r="1835" spans="1:28" ht="12.75">
      <c r="A1835" s="124"/>
      <c r="C1835" s="11"/>
      <c r="D1835" s="11"/>
      <c r="E1835" s="11"/>
      <c r="F1835" s="11"/>
      <c r="L1835" s="11"/>
      <c r="M1835" s="11"/>
      <c r="N1835" s="11"/>
      <c r="O1835" s="11"/>
      <c r="P1835" s="11"/>
      <c r="Q1835" s="11"/>
      <c r="R1835" s="11"/>
      <c r="S1835" s="11"/>
      <c r="T1835" s="11"/>
      <c r="U1835" s="11"/>
      <c r="V1835" s="11"/>
      <c r="W1835" s="11"/>
      <c r="X1835" s="11"/>
      <c r="Y1835" s="11"/>
      <c r="Z1835" s="11"/>
      <c r="AA1835" s="11"/>
      <c r="AB1835" s="11"/>
    </row>
    <row r="1836" spans="1:28" ht="12.75">
      <c r="A1836" s="124"/>
      <c r="C1836" s="11"/>
      <c r="D1836" s="11"/>
      <c r="E1836" s="11"/>
      <c r="F1836" s="11"/>
      <c r="L1836" s="11"/>
      <c r="M1836" s="11"/>
      <c r="N1836" s="11"/>
      <c r="O1836" s="11"/>
      <c r="P1836" s="11"/>
      <c r="Q1836" s="11"/>
      <c r="R1836" s="11"/>
      <c r="S1836" s="11"/>
      <c r="T1836" s="11"/>
      <c r="U1836" s="11"/>
      <c r="V1836" s="11"/>
      <c r="W1836" s="11"/>
      <c r="X1836" s="11"/>
      <c r="Y1836" s="11"/>
      <c r="Z1836" s="11"/>
      <c r="AA1836" s="11"/>
      <c r="AB1836" s="11"/>
    </row>
    <row r="1837" spans="1:28" ht="12.75">
      <c r="A1837" s="124"/>
      <c r="C1837" s="11"/>
      <c r="D1837" s="11"/>
      <c r="E1837" s="11"/>
      <c r="F1837" s="11"/>
      <c r="L1837" s="11"/>
      <c r="M1837" s="11"/>
      <c r="N1837" s="11"/>
      <c r="O1837" s="11"/>
      <c r="P1837" s="11"/>
      <c r="Q1837" s="11"/>
      <c r="R1837" s="11"/>
      <c r="S1837" s="11"/>
      <c r="T1837" s="11"/>
      <c r="U1837" s="11"/>
      <c r="V1837" s="11"/>
      <c r="W1837" s="11"/>
      <c r="X1837" s="11"/>
      <c r="Y1837" s="11"/>
      <c r="Z1837" s="11"/>
      <c r="AA1837" s="11"/>
      <c r="AB1837" s="11"/>
    </row>
    <row r="1838" spans="1:28" ht="12.75">
      <c r="A1838" s="124"/>
      <c r="C1838" s="11"/>
      <c r="D1838" s="11"/>
      <c r="E1838" s="11"/>
      <c r="F1838" s="11"/>
      <c r="L1838" s="11"/>
      <c r="M1838" s="11"/>
      <c r="N1838" s="11"/>
      <c r="O1838" s="11"/>
      <c r="P1838" s="11"/>
      <c r="Q1838" s="11"/>
      <c r="R1838" s="11"/>
      <c r="S1838" s="11"/>
      <c r="T1838" s="11"/>
      <c r="U1838" s="11"/>
      <c r="V1838" s="11"/>
      <c r="W1838" s="11"/>
      <c r="X1838" s="11"/>
      <c r="Y1838" s="11"/>
      <c r="Z1838" s="11"/>
      <c r="AA1838" s="11"/>
      <c r="AB1838" s="11"/>
    </row>
    <row r="1839" spans="1:28" ht="12.75">
      <c r="A1839" s="124"/>
      <c r="C1839" s="11"/>
      <c r="D1839" s="11"/>
      <c r="E1839" s="11"/>
      <c r="F1839" s="11"/>
      <c r="L1839" s="11"/>
      <c r="M1839" s="11"/>
      <c r="N1839" s="11"/>
      <c r="O1839" s="11"/>
      <c r="P1839" s="11"/>
      <c r="Q1839" s="11"/>
      <c r="R1839" s="11"/>
      <c r="S1839" s="11"/>
      <c r="T1839" s="11"/>
      <c r="U1839" s="11"/>
      <c r="V1839" s="11"/>
      <c r="W1839" s="11"/>
      <c r="X1839" s="11"/>
      <c r="Y1839" s="11"/>
      <c r="Z1839" s="11"/>
      <c r="AA1839" s="11"/>
      <c r="AB1839" s="11"/>
    </row>
    <row r="1840" spans="1:28" ht="12.75">
      <c r="A1840" s="124"/>
      <c r="C1840" s="11"/>
      <c r="D1840" s="11"/>
      <c r="E1840" s="11"/>
      <c r="F1840" s="11"/>
      <c r="L1840" s="11"/>
      <c r="M1840" s="11"/>
      <c r="N1840" s="11"/>
      <c r="O1840" s="11"/>
      <c r="P1840" s="11"/>
      <c r="Q1840" s="11"/>
      <c r="R1840" s="11"/>
      <c r="S1840" s="11"/>
      <c r="T1840" s="11"/>
      <c r="U1840" s="11"/>
      <c r="V1840" s="11"/>
      <c r="W1840" s="11"/>
      <c r="X1840" s="11"/>
      <c r="Y1840" s="11"/>
      <c r="Z1840" s="11"/>
      <c r="AA1840" s="11"/>
      <c r="AB1840" s="11"/>
    </row>
    <row r="1841" spans="1:28" ht="12.75">
      <c r="A1841" s="124"/>
      <c r="C1841" s="11"/>
      <c r="D1841" s="11"/>
      <c r="E1841" s="11"/>
      <c r="F1841" s="11"/>
      <c r="L1841" s="11"/>
      <c r="M1841" s="11"/>
      <c r="N1841" s="11"/>
      <c r="O1841" s="11"/>
      <c r="P1841" s="11"/>
      <c r="Q1841" s="11"/>
      <c r="R1841" s="11"/>
      <c r="S1841" s="11"/>
      <c r="T1841" s="11"/>
      <c r="U1841" s="11"/>
      <c r="V1841" s="11"/>
      <c r="W1841" s="11"/>
      <c r="X1841" s="11"/>
      <c r="Y1841" s="11"/>
      <c r="Z1841" s="11"/>
      <c r="AA1841" s="11"/>
      <c r="AB1841" s="11"/>
    </row>
    <row r="1842" spans="1:28" ht="12.75">
      <c r="A1842" s="124"/>
      <c r="C1842" s="11"/>
      <c r="D1842" s="11"/>
      <c r="E1842" s="11"/>
      <c r="F1842" s="11"/>
      <c r="L1842" s="11"/>
      <c r="M1842" s="11"/>
      <c r="N1842" s="11"/>
      <c r="O1842" s="11"/>
      <c r="P1842" s="11"/>
      <c r="Q1842" s="11"/>
      <c r="R1842" s="11"/>
      <c r="S1842" s="11"/>
      <c r="T1842" s="11"/>
      <c r="U1842" s="11"/>
      <c r="V1842" s="11"/>
      <c r="W1842" s="11"/>
      <c r="X1842" s="11"/>
      <c r="Y1842" s="11"/>
      <c r="Z1842" s="11"/>
      <c r="AA1842" s="11"/>
      <c r="AB1842" s="11"/>
    </row>
    <row r="1843" spans="1:28" ht="12.75">
      <c r="A1843" s="124"/>
      <c r="C1843" s="11"/>
      <c r="D1843" s="11"/>
      <c r="E1843" s="11"/>
      <c r="F1843" s="11"/>
      <c r="L1843" s="11"/>
      <c r="M1843" s="11"/>
      <c r="N1843" s="11"/>
      <c r="O1843" s="11"/>
      <c r="P1843" s="11"/>
      <c r="Q1843" s="11"/>
      <c r="R1843" s="11"/>
      <c r="S1843" s="11"/>
      <c r="T1843" s="11"/>
      <c r="U1843" s="11"/>
      <c r="V1843" s="11"/>
      <c r="W1843" s="11"/>
      <c r="X1843" s="11"/>
      <c r="Y1843" s="11"/>
      <c r="Z1843" s="11"/>
      <c r="AA1843" s="11"/>
      <c r="AB1843" s="11"/>
    </row>
    <row r="1844" spans="1:28" ht="12.75">
      <c r="A1844" s="124"/>
      <c r="C1844" s="11"/>
      <c r="D1844" s="11"/>
      <c r="E1844" s="11"/>
      <c r="F1844" s="11"/>
      <c r="L1844" s="11"/>
      <c r="M1844" s="11"/>
      <c r="N1844" s="11"/>
      <c r="O1844" s="11"/>
      <c r="P1844" s="11"/>
      <c r="Q1844" s="11"/>
      <c r="R1844" s="11"/>
      <c r="S1844" s="11"/>
      <c r="T1844" s="11"/>
      <c r="U1844" s="11"/>
      <c r="V1844" s="11"/>
      <c r="W1844" s="11"/>
      <c r="X1844" s="11"/>
      <c r="Y1844" s="11"/>
      <c r="Z1844" s="11"/>
      <c r="AA1844" s="11"/>
      <c r="AB1844" s="11"/>
    </row>
    <row r="1845" spans="1:28" ht="12.75">
      <c r="A1845" s="124"/>
      <c r="C1845" s="11"/>
      <c r="D1845" s="11"/>
      <c r="E1845" s="11"/>
      <c r="F1845" s="11"/>
      <c r="L1845" s="11"/>
      <c r="M1845" s="11"/>
      <c r="N1845" s="11"/>
      <c r="O1845" s="11"/>
      <c r="P1845" s="11"/>
      <c r="Q1845" s="11"/>
      <c r="R1845" s="11"/>
      <c r="S1845" s="11"/>
      <c r="T1845" s="11"/>
      <c r="U1845" s="11"/>
      <c r="V1845" s="11"/>
      <c r="W1845" s="11"/>
      <c r="X1845" s="11"/>
      <c r="Y1845" s="11"/>
      <c r="Z1845" s="11"/>
      <c r="AA1845" s="11"/>
      <c r="AB1845" s="11"/>
    </row>
    <row r="1846" spans="1:28" ht="12.75">
      <c r="A1846" s="124"/>
      <c r="C1846" s="11"/>
      <c r="D1846" s="11"/>
      <c r="E1846" s="11"/>
      <c r="F1846" s="11"/>
      <c r="L1846" s="11"/>
      <c r="M1846" s="11"/>
      <c r="N1846" s="11"/>
      <c r="O1846" s="11"/>
      <c r="P1846" s="11"/>
      <c r="Q1846" s="11"/>
      <c r="R1846" s="11"/>
      <c r="S1846" s="11"/>
      <c r="T1846" s="11"/>
      <c r="U1846" s="11"/>
      <c r="V1846" s="11"/>
      <c r="W1846" s="11"/>
      <c r="X1846" s="11"/>
      <c r="Y1846" s="11"/>
      <c r="Z1846" s="11"/>
      <c r="AA1846" s="11"/>
      <c r="AB1846" s="11"/>
    </row>
    <row r="1847" spans="1:28" ht="12.75">
      <c r="A1847" s="124"/>
      <c r="C1847" s="11"/>
      <c r="D1847" s="11"/>
      <c r="E1847" s="11"/>
      <c r="F1847" s="11"/>
      <c r="L1847" s="11"/>
      <c r="M1847" s="11"/>
      <c r="N1847" s="11"/>
      <c r="O1847" s="11"/>
      <c r="P1847" s="11"/>
      <c r="Q1847" s="11"/>
      <c r="R1847" s="11"/>
      <c r="S1847" s="11"/>
      <c r="T1847" s="11"/>
      <c r="U1847" s="11"/>
      <c r="V1847" s="11"/>
      <c r="W1847" s="11"/>
      <c r="X1847" s="11"/>
      <c r="Y1847" s="11"/>
      <c r="Z1847" s="11"/>
      <c r="AA1847" s="11"/>
      <c r="AB1847" s="11"/>
    </row>
    <row r="1848" spans="1:28" ht="12.75">
      <c r="A1848" s="124"/>
      <c r="C1848" s="11"/>
      <c r="D1848" s="11"/>
      <c r="E1848" s="11"/>
      <c r="F1848" s="11"/>
      <c r="L1848" s="11"/>
      <c r="M1848" s="11"/>
      <c r="N1848" s="11"/>
      <c r="O1848" s="11"/>
      <c r="P1848" s="11"/>
      <c r="Q1848" s="11"/>
      <c r="R1848" s="11"/>
      <c r="S1848" s="11"/>
      <c r="T1848" s="11"/>
      <c r="U1848" s="11"/>
      <c r="V1848" s="11"/>
      <c r="W1848" s="11"/>
      <c r="X1848" s="11"/>
      <c r="Y1848" s="11"/>
      <c r="Z1848" s="11"/>
      <c r="AA1848" s="11"/>
      <c r="AB1848" s="11"/>
    </row>
    <row r="1849" spans="1:28" ht="12.75">
      <c r="A1849" s="124"/>
      <c r="C1849" s="11"/>
      <c r="D1849" s="11"/>
      <c r="E1849" s="11"/>
      <c r="F1849" s="11"/>
      <c r="L1849" s="11"/>
      <c r="M1849" s="11"/>
      <c r="N1849" s="11"/>
      <c r="O1849" s="11"/>
      <c r="P1849" s="11"/>
      <c r="Q1849" s="11"/>
      <c r="R1849" s="11"/>
      <c r="S1849" s="11"/>
      <c r="T1849" s="11"/>
      <c r="U1849" s="11"/>
      <c r="V1849" s="11"/>
      <c r="W1849" s="11"/>
      <c r="X1849" s="11"/>
      <c r="Y1849" s="11"/>
      <c r="Z1849" s="11"/>
      <c r="AA1849" s="11"/>
      <c r="AB1849" s="11"/>
    </row>
    <row r="1850" spans="1:28" ht="12.75">
      <c r="A1850" s="124"/>
      <c r="C1850" s="11"/>
      <c r="D1850" s="11"/>
      <c r="E1850" s="11"/>
      <c r="F1850" s="11"/>
      <c r="L1850" s="11"/>
      <c r="M1850" s="11"/>
      <c r="N1850" s="11"/>
      <c r="O1850" s="11"/>
      <c r="P1850" s="11"/>
      <c r="Q1850" s="11"/>
      <c r="R1850" s="11"/>
      <c r="S1850" s="11"/>
      <c r="T1850" s="11"/>
      <c r="U1850" s="11"/>
      <c r="V1850" s="11"/>
      <c r="W1850" s="11"/>
      <c r="X1850" s="11"/>
      <c r="Y1850" s="11"/>
      <c r="Z1850" s="11"/>
      <c r="AA1850" s="11"/>
      <c r="AB1850" s="11"/>
    </row>
    <row r="1851" spans="1:28" ht="12.75">
      <c r="A1851" s="124"/>
      <c r="C1851" s="11"/>
      <c r="D1851" s="11"/>
      <c r="E1851" s="11"/>
      <c r="F1851" s="11"/>
      <c r="L1851" s="11"/>
      <c r="M1851" s="11"/>
      <c r="N1851" s="11"/>
      <c r="O1851" s="11"/>
      <c r="P1851" s="11"/>
      <c r="Q1851" s="11"/>
      <c r="R1851" s="11"/>
      <c r="S1851" s="11"/>
      <c r="T1851" s="11"/>
      <c r="U1851" s="11"/>
      <c r="V1851" s="11"/>
      <c r="W1851" s="11"/>
      <c r="X1851" s="11"/>
      <c r="Y1851" s="11"/>
      <c r="Z1851" s="11"/>
      <c r="AA1851" s="11"/>
      <c r="AB1851" s="11"/>
    </row>
    <row r="1852" spans="1:28" ht="12.75">
      <c r="A1852" s="124"/>
      <c r="C1852" s="11"/>
      <c r="D1852" s="11"/>
      <c r="E1852" s="11"/>
      <c r="F1852" s="11"/>
      <c r="L1852" s="11"/>
      <c r="M1852" s="11"/>
      <c r="N1852" s="11"/>
      <c r="O1852" s="11"/>
      <c r="P1852" s="11"/>
      <c r="Q1852" s="11"/>
      <c r="R1852" s="11"/>
      <c r="S1852" s="11"/>
      <c r="T1852" s="11"/>
      <c r="U1852" s="11"/>
      <c r="V1852" s="11"/>
      <c r="W1852" s="11"/>
      <c r="X1852" s="11"/>
      <c r="Y1852" s="11"/>
      <c r="Z1852" s="11"/>
      <c r="AA1852" s="11"/>
      <c r="AB1852" s="11"/>
    </row>
    <row r="1853" spans="1:28" ht="12.75">
      <c r="A1853" s="124"/>
      <c r="C1853" s="11"/>
      <c r="D1853" s="11"/>
      <c r="E1853" s="11"/>
      <c r="F1853" s="11"/>
      <c r="L1853" s="11"/>
      <c r="M1853" s="11"/>
      <c r="N1853" s="11"/>
      <c r="O1853" s="11"/>
      <c r="P1853" s="11"/>
      <c r="Q1853" s="11"/>
      <c r="R1853" s="11"/>
      <c r="S1853" s="11"/>
      <c r="T1853" s="11"/>
      <c r="U1853" s="11"/>
      <c r="V1853" s="11"/>
      <c r="W1853" s="11"/>
      <c r="X1853" s="11"/>
      <c r="Y1853" s="11"/>
      <c r="Z1853" s="11"/>
      <c r="AA1853" s="11"/>
      <c r="AB1853" s="11"/>
    </row>
    <row r="1854" spans="1:28" ht="12.75">
      <c r="A1854" s="124"/>
      <c r="C1854" s="11"/>
      <c r="D1854" s="11"/>
      <c r="E1854" s="11"/>
      <c r="F1854" s="11"/>
      <c r="L1854" s="11"/>
      <c r="M1854" s="11"/>
      <c r="N1854" s="11"/>
      <c r="O1854" s="11"/>
      <c r="P1854" s="11"/>
      <c r="Q1854" s="11"/>
      <c r="R1854" s="11"/>
      <c r="S1854" s="11"/>
      <c r="T1854" s="11"/>
      <c r="U1854" s="11"/>
      <c r="V1854" s="11"/>
      <c r="W1854" s="11"/>
      <c r="X1854" s="11"/>
      <c r="Y1854" s="11"/>
      <c r="Z1854" s="11"/>
      <c r="AA1854" s="11"/>
      <c r="AB1854" s="11"/>
    </row>
    <row r="1855" spans="1:28" ht="12.75">
      <c r="A1855" s="124"/>
      <c r="C1855" s="11"/>
      <c r="D1855" s="11"/>
      <c r="E1855" s="11"/>
      <c r="F1855" s="11"/>
      <c r="L1855" s="11"/>
      <c r="M1855" s="11"/>
      <c r="N1855" s="11"/>
      <c r="O1855" s="11"/>
      <c r="P1855" s="11"/>
      <c r="Q1855" s="11"/>
      <c r="R1855" s="11"/>
      <c r="S1855" s="11"/>
      <c r="T1855" s="11"/>
      <c r="U1855" s="11"/>
      <c r="V1855" s="11"/>
      <c r="W1855" s="11"/>
      <c r="X1855" s="11"/>
      <c r="Y1855" s="11"/>
      <c r="Z1855" s="11"/>
      <c r="AA1855" s="11"/>
      <c r="AB1855" s="11"/>
    </row>
    <row r="1856" spans="1:28" ht="12.75">
      <c r="A1856" s="124"/>
      <c r="C1856" s="11"/>
      <c r="D1856" s="11"/>
      <c r="E1856" s="11"/>
      <c r="F1856" s="11"/>
      <c r="L1856" s="11"/>
      <c r="M1856" s="11"/>
      <c r="N1856" s="11"/>
      <c r="O1856" s="11"/>
      <c r="P1856" s="11"/>
      <c r="Q1856" s="11"/>
      <c r="R1856" s="11"/>
      <c r="S1856" s="11"/>
      <c r="T1856" s="11"/>
      <c r="U1856" s="11"/>
      <c r="V1856" s="11"/>
      <c r="W1856" s="11"/>
      <c r="X1856" s="11"/>
      <c r="Y1856" s="11"/>
      <c r="Z1856" s="11"/>
      <c r="AA1856" s="11"/>
      <c r="AB1856" s="11"/>
    </row>
    <row r="1857" spans="1:28" ht="12.75">
      <c r="A1857" s="124"/>
      <c r="C1857" s="11"/>
      <c r="D1857" s="11"/>
      <c r="E1857" s="11"/>
      <c r="F1857" s="11"/>
      <c r="L1857" s="11"/>
      <c r="M1857" s="11"/>
      <c r="N1857" s="11"/>
      <c r="O1857" s="11"/>
      <c r="P1857" s="11"/>
      <c r="Q1857" s="11"/>
      <c r="R1857" s="11"/>
      <c r="S1857" s="11"/>
      <c r="T1857" s="11"/>
      <c r="U1857" s="11"/>
      <c r="V1857" s="11"/>
      <c r="W1857" s="11"/>
      <c r="X1857" s="11"/>
      <c r="Y1857" s="11"/>
      <c r="Z1857" s="11"/>
      <c r="AA1857" s="11"/>
      <c r="AB1857" s="11"/>
    </row>
    <row r="1858" spans="1:28" ht="12.75">
      <c r="A1858" s="124"/>
      <c r="C1858" s="11"/>
      <c r="D1858" s="11"/>
      <c r="E1858" s="11"/>
      <c r="F1858" s="11"/>
      <c r="L1858" s="11"/>
      <c r="M1858" s="11"/>
      <c r="N1858" s="11"/>
      <c r="O1858" s="11"/>
      <c r="P1858" s="11"/>
      <c r="Q1858" s="11"/>
      <c r="R1858" s="11"/>
      <c r="S1858" s="11"/>
      <c r="T1858" s="11"/>
      <c r="U1858" s="11"/>
      <c r="V1858" s="11"/>
      <c r="W1858" s="11"/>
      <c r="X1858" s="11"/>
      <c r="Y1858" s="11"/>
      <c r="Z1858" s="11"/>
      <c r="AA1858" s="11"/>
      <c r="AB1858" s="11"/>
    </row>
    <row r="1859" spans="1:28" ht="12.75">
      <c r="A1859" s="124"/>
      <c r="C1859" s="11"/>
      <c r="D1859" s="11"/>
      <c r="E1859" s="11"/>
      <c r="F1859" s="11"/>
      <c r="L1859" s="11"/>
      <c r="M1859" s="11"/>
      <c r="N1859" s="11"/>
      <c r="O1859" s="11"/>
      <c r="P1859" s="11"/>
      <c r="Q1859" s="11"/>
      <c r="R1859" s="11"/>
      <c r="S1859" s="11"/>
      <c r="T1859" s="11"/>
      <c r="U1859" s="11"/>
      <c r="V1859" s="11"/>
      <c r="W1859" s="11"/>
      <c r="X1859" s="11"/>
      <c r="Y1859" s="11"/>
      <c r="Z1859" s="11"/>
      <c r="AA1859" s="11"/>
      <c r="AB1859" s="11"/>
    </row>
    <row r="1860" spans="1:28" ht="12.75">
      <c r="A1860" s="124"/>
      <c r="C1860" s="11"/>
      <c r="D1860" s="11"/>
      <c r="E1860" s="11"/>
      <c r="F1860" s="11"/>
      <c r="L1860" s="11"/>
      <c r="M1860" s="11"/>
      <c r="N1860" s="11"/>
      <c r="O1860" s="11"/>
      <c r="P1860" s="11"/>
      <c r="Q1860" s="11"/>
      <c r="R1860" s="11"/>
      <c r="S1860" s="11"/>
      <c r="T1860" s="11"/>
      <c r="U1860" s="11"/>
      <c r="V1860" s="11"/>
      <c r="W1860" s="11"/>
      <c r="X1860" s="11"/>
      <c r="Y1860" s="11"/>
      <c r="Z1860" s="11"/>
      <c r="AA1860" s="11"/>
      <c r="AB1860" s="11"/>
    </row>
    <row r="1861" spans="1:28" ht="12.75">
      <c r="A1861" s="124"/>
      <c r="C1861" s="11"/>
      <c r="D1861" s="11"/>
      <c r="E1861" s="11"/>
      <c r="F1861" s="11"/>
      <c r="L1861" s="11"/>
      <c r="M1861" s="11"/>
      <c r="N1861" s="11"/>
      <c r="O1861" s="11"/>
      <c r="P1861" s="11"/>
      <c r="Q1861" s="11"/>
      <c r="R1861" s="11"/>
      <c r="S1861" s="11"/>
      <c r="T1861" s="11"/>
      <c r="U1861" s="11"/>
      <c r="V1861" s="11"/>
      <c r="W1861" s="11"/>
      <c r="X1861" s="11"/>
      <c r="Y1861" s="11"/>
      <c r="Z1861" s="11"/>
      <c r="AA1861" s="11"/>
      <c r="AB1861" s="11"/>
    </row>
    <row r="1862" spans="1:28" ht="12.75">
      <c r="A1862" s="124"/>
      <c r="C1862" s="11"/>
      <c r="D1862" s="11"/>
      <c r="E1862" s="11"/>
      <c r="F1862" s="11"/>
      <c r="L1862" s="11"/>
      <c r="M1862" s="11"/>
      <c r="N1862" s="11"/>
      <c r="O1862" s="11"/>
      <c r="P1862" s="11"/>
      <c r="Q1862" s="11"/>
      <c r="R1862" s="11"/>
      <c r="S1862" s="11"/>
      <c r="T1862" s="11"/>
      <c r="U1862" s="11"/>
      <c r="V1862" s="11"/>
      <c r="W1862" s="11"/>
      <c r="X1862" s="11"/>
      <c r="Y1862" s="11"/>
      <c r="Z1862" s="11"/>
      <c r="AA1862" s="11"/>
      <c r="AB1862" s="11"/>
    </row>
    <row r="1863" spans="1:28" ht="12.75">
      <c r="A1863" s="124"/>
      <c r="C1863" s="11"/>
      <c r="D1863" s="11"/>
      <c r="E1863" s="11"/>
      <c r="F1863" s="11"/>
      <c r="L1863" s="11"/>
      <c r="M1863" s="11"/>
      <c r="N1863" s="11"/>
      <c r="O1863" s="11"/>
      <c r="P1863" s="11"/>
      <c r="Q1863" s="11"/>
      <c r="R1863" s="11"/>
      <c r="S1863" s="11"/>
      <c r="T1863" s="11"/>
      <c r="U1863" s="11"/>
      <c r="V1863" s="11"/>
      <c r="W1863" s="11"/>
      <c r="X1863" s="11"/>
      <c r="Y1863" s="11"/>
      <c r="Z1863" s="11"/>
      <c r="AA1863" s="11"/>
      <c r="AB1863" s="11"/>
    </row>
    <row r="1864" spans="1:28" ht="12.75">
      <c r="A1864" s="124"/>
      <c r="C1864" s="11"/>
      <c r="D1864" s="11"/>
      <c r="E1864" s="11"/>
      <c r="F1864" s="11"/>
      <c r="L1864" s="11"/>
      <c r="M1864" s="11"/>
      <c r="N1864" s="11"/>
      <c r="O1864" s="11"/>
      <c r="P1864" s="11"/>
      <c r="Q1864" s="11"/>
      <c r="R1864" s="11"/>
      <c r="S1864" s="11"/>
      <c r="T1864" s="11"/>
      <c r="U1864" s="11"/>
      <c r="V1864" s="11"/>
      <c r="W1864" s="11"/>
      <c r="X1864" s="11"/>
      <c r="Y1864" s="11"/>
      <c r="Z1864" s="11"/>
      <c r="AA1864" s="11"/>
      <c r="AB1864" s="11"/>
    </row>
    <row r="1865" spans="1:28" ht="12.75">
      <c r="A1865" s="124"/>
      <c r="C1865" s="11"/>
      <c r="D1865" s="11"/>
      <c r="E1865" s="11"/>
      <c r="F1865" s="11"/>
      <c r="L1865" s="11"/>
      <c r="M1865" s="11"/>
      <c r="N1865" s="11"/>
      <c r="O1865" s="11"/>
      <c r="P1865" s="11"/>
      <c r="Q1865" s="11"/>
      <c r="R1865" s="11"/>
      <c r="S1865" s="11"/>
      <c r="T1865" s="11"/>
      <c r="U1865" s="11"/>
      <c r="V1865" s="11"/>
      <c r="W1865" s="11"/>
      <c r="X1865" s="11"/>
      <c r="Y1865" s="11"/>
      <c r="Z1865" s="11"/>
      <c r="AA1865" s="11"/>
      <c r="AB1865" s="11"/>
    </row>
    <row r="1866" spans="1:28" ht="12.75">
      <c r="A1866" s="124"/>
      <c r="C1866" s="11"/>
      <c r="D1866" s="11"/>
      <c r="E1866" s="11"/>
      <c r="F1866" s="11"/>
      <c r="L1866" s="11"/>
      <c r="M1866" s="11"/>
      <c r="N1866" s="11"/>
      <c r="O1866" s="11"/>
      <c r="P1866" s="11"/>
      <c r="Q1866" s="11"/>
      <c r="R1866" s="11"/>
      <c r="S1866" s="11"/>
      <c r="T1866" s="11"/>
      <c r="U1866" s="11"/>
      <c r="V1866" s="11"/>
      <c r="W1866" s="11"/>
      <c r="X1866" s="11"/>
      <c r="Y1866" s="11"/>
      <c r="Z1866" s="11"/>
      <c r="AA1866" s="11"/>
      <c r="AB1866" s="11"/>
    </row>
    <row r="1867" spans="1:28" ht="12.75">
      <c r="A1867" s="124"/>
      <c r="C1867" s="11"/>
      <c r="D1867" s="11"/>
      <c r="E1867" s="11"/>
      <c r="F1867" s="11"/>
      <c r="L1867" s="11"/>
      <c r="M1867" s="11"/>
      <c r="N1867" s="11"/>
      <c r="O1867" s="11"/>
      <c r="P1867" s="11"/>
      <c r="Q1867" s="11"/>
      <c r="R1867" s="11"/>
      <c r="S1867" s="11"/>
      <c r="T1867" s="11"/>
      <c r="U1867" s="11"/>
      <c r="V1867" s="11"/>
      <c r="W1867" s="11"/>
      <c r="X1867" s="11"/>
      <c r="Y1867" s="11"/>
      <c r="Z1867" s="11"/>
      <c r="AA1867" s="11"/>
      <c r="AB1867" s="11"/>
    </row>
    <row r="1868" spans="1:28" ht="12.75">
      <c r="A1868" s="124"/>
      <c r="C1868" s="11"/>
      <c r="D1868" s="11"/>
      <c r="E1868" s="11"/>
      <c r="F1868" s="11"/>
      <c r="L1868" s="11"/>
      <c r="M1868" s="11"/>
      <c r="N1868" s="11"/>
      <c r="O1868" s="11"/>
      <c r="P1868" s="11"/>
      <c r="Q1868" s="11"/>
      <c r="R1868" s="11"/>
      <c r="S1868" s="11"/>
      <c r="T1868" s="11"/>
      <c r="U1868" s="11"/>
      <c r="V1868" s="11"/>
      <c r="W1868" s="11"/>
      <c r="X1868" s="11"/>
      <c r="Y1868" s="11"/>
      <c r="Z1868" s="11"/>
      <c r="AA1868" s="11"/>
      <c r="AB1868" s="11"/>
    </row>
    <row r="1869" spans="1:28" ht="12.75">
      <c r="A1869" s="124"/>
      <c r="C1869" s="11"/>
      <c r="D1869" s="11"/>
      <c r="E1869" s="11"/>
      <c r="F1869" s="11"/>
      <c r="L1869" s="11"/>
      <c r="M1869" s="11"/>
      <c r="N1869" s="11"/>
      <c r="O1869" s="11"/>
      <c r="P1869" s="11"/>
      <c r="Q1869" s="11"/>
      <c r="R1869" s="11"/>
      <c r="S1869" s="11"/>
      <c r="T1869" s="11"/>
      <c r="U1869" s="11"/>
      <c r="V1869" s="11"/>
      <c r="W1869" s="11"/>
      <c r="X1869" s="11"/>
      <c r="Y1869" s="11"/>
      <c r="Z1869" s="11"/>
      <c r="AA1869" s="11"/>
      <c r="AB1869" s="11"/>
    </row>
    <row r="1870" spans="1:28" ht="12.75">
      <c r="A1870" s="124"/>
      <c r="C1870" s="11"/>
      <c r="D1870" s="11"/>
      <c r="E1870" s="11"/>
      <c r="F1870" s="11"/>
      <c r="L1870" s="11"/>
      <c r="M1870" s="11"/>
      <c r="N1870" s="11"/>
      <c r="O1870" s="11"/>
      <c r="P1870" s="11"/>
      <c r="Q1870" s="11"/>
      <c r="R1870" s="11"/>
      <c r="S1870" s="11"/>
      <c r="T1870" s="11"/>
      <c r="U1870" s="11"/>
      <c r="V1870" s="11"/>
      <c r="W1870" s="11"/>
      <c r="X1870" s="11"/>
      <c r="Y1870" s="11"/>
      <c r="Z1870" s="11"/>
      <c r="AA1870" s="11"/>
      <c r="AB1870" s="11"/>
    </row>
    <row r="1871" spans="1:28" ht="12.75">
      <c r="A1871" s="124"/>
      <c r="C1871" s="11"/>
      <c r="D1871" s="11"/>
      <c r="E1871" s="11"/>
      <c r="F1871" s="11"/>
      <c r="L1871" s="11"/>
      <c r="M1871" s="11"/>
      <c r="N1871" s="11"/>
      <c r="O1871" s="11"/>
      <c r="P1871" s="11"/>
      <c r="Q1871" s="11"/>
      <c r="R1871" s="11"/>
      <c r="S1871" s="11"/>
      <c r="T1871" s="11"/>
      <c r="U1871" s="11"/>
      <c r="V1871" s="11"/>
      <c r="W1871" s="11"/>
      <c r="X1871" s="11"/>
      <c r="Y1871" s="11"/>
      <c r="Z1871" s="11"/>
      <c r="AA1871" s="11"/>
      <c r="AB1871" s="11"/>
    </row>
    <row r="1872" spans="1:28" ht="12.75">
      <c r="A1872" s="124"/>
      <c r="C1872" s="11"/>
      <c r="D1872" s="11"/>
      <c r="E1872" s="11"/>
      <c r="F1872" s="11"/>
      <c r="L1872" s="11"/>
      <c r="M1872" s="11"/>
      <c r="N1872" s="11"/>
      <c r="O1872" s="11"/>
      <c r="P1872" s="11"/>
      <c r="Q1872" s="11"/>
      <c r="R1872" s="11"/>
      <c r="S1872" s="11"/>
      <c r="T1872" s="11"/>
      <c r="U1872" s="11"/>
      <c r="V1872" s="11"/>
      <c r="W1872" s="11"/>
      <c r="X1872" s="11"/>
      <c r="Y1872" s="11"/>
      <c r="Z1872" s="11"/>
      <c r="AA1872" s="11"/>
      <c r="AB1872" s="11"/>
    </row>
    <row r="1873" spans="1:28" ht="12.75">
      <c r="A1873" s="124"/>
      <c r="C1873" s="11"/>
      <c r="D1873" s="11"/>
      <c r="E1873" s="11"/>
      <c r="F1873" s="11"/>
      <c r="L1873" s="11"/>
      <c r="M1873" s="11"/>
      <c r="N1873" s="11"/>
      <c r="O1873" s="11"/>
      <c r="P1873" s="11"/>
      <c r="Q1873" s="11"/>
      <c r="R1873" s="11"/>
      <c r="S1873" s="11"/>
      <c r="T1873" s="11"/>
      <c r="U1873" s="11"/>
      <c r="V1873" s="11"/>
      <c r="W1873" s="11"/>
      <c r="X1873" s="11"/>
      <c r="Y1873" s="11"/>
      <c r="Z1873" s="11"/>
      <c r="AA1873" s="11"/>
      <c r="AB1873" s="11"/>
    </row>
    <row r="1874" spans="1:28" ht="12.75">
      <c r="A1874" s="124"/>
      <c r="C1874" s="11"/>
      <c r="D1874" s="11"/>
      <c r="E1874" s="11"/>
      <c r="F1874" s="11"/>
      <c r="L1874" s="11"/>
      <c r="M1874" s="11"/>
      <c r="N1874" s="11"/>
      <c r="O1874" s="11"/>
      <c r="P1874" s="11"/>
      <c r="Q1874" s="11"/>
      <c r="R1874" s="11"/>
      <c r="S1874" s="11"/>
      <c r="T1874" s="11"/>
      <c r="U1874" s="11"/>
      <c r="V1874" s="11"/>
      <c r="W1874" s="11"/>
      <c r="X1874" s="11"/>
      <c r="Y1874" s="11"/>
      <c r="Z1874" s="11"/>
      <c r="AA1874" s="11"/>
      <c r="AB1874" s="11"/>
    </row>
    <row r="1875" spans="1:28" ht="12.75">
      <c r="A1875" s="124"/>
      <c r="C1875" s="11"/>
      <c r="D1875" s="11"/>
      <c r="E1875" s="11"/>
      <c r="F1875" s="11"/>
      <c r="L1875" s="11"/>
      <c r="M1875" s="11"/>
      <c r="N1875" s="11"/>
      <c r="O1875" s="11"/>
      <c r="P1875" s="11"/>
      <c r="Q1875" s="11"/>
      <c r="R1875" s="11"/>
      <c r="S1875" s="11"/>
      <c r="T1875" s="11"/>
      <c r="U1875" s="11"/>
      <c r="V1875" s="11"/>
      <c r="W1875" s="11"/>
      <c r="X1875" s="11"/>
      <c r="Y1875" s="11"/>
      <c r="Z1875" s="11"/>
      <c r="AA1875" s="11"/>
      <c r="AB1875" s="11"/>
    </row>
    <row r="1876" spans="1:28" ht="12.75">
      <c r="A1876" s="124"/>
      <c r="C1876" s="11"/>
      <c r="D1876" s="11"/>
      <c r="E1876" s="11"/>
      <c r="F1876" s="11"/>
      <c r="L1876" s="11"/>
      <c r="M1876" s="11"/>
      <c r="N1876" s="11"/>
      <c r="O1876" s="11"/>
      <c r="P1876" s="11"/>
      <c r="Q1876" s="11"/>
      <c r="R1876" s="11"/>
      <c r="S1876" s="11"/>
      <c r="T1876" s="11"/>
      <c r="U1876" s="11"/>
      <c r="V1876" s="11"/>
      <c r="W1876" s="11"/>
      <c r="X1876" s="11"/>
      <c r="Y1876" s="11"/>
      <c r="Z1876" s="11"/>
      <c r="AA1876" s="11"/>
      <c r="AB1876" s="11"/>
    </row>
    <row r="1877" spans="1:28" ht="12.75">
      <c r="A1877" s="124"/>
      <c r="C1877" s="11"/>
      <c r="D1877" s="11"/>
      <c r="E1877" s="11"/>
      <c r="F1877" s="11"/>
      <c r="L1877" s="11"/>
      <c r="M1877" s="11"/>
      <c r="N1877" s="11"/>
      <c r="O1877" s="11"/>
      <c r="P1877" s="11"/>
      <c r="Q1877" s="11"/>
      <c r="R1877" s="11"/>
      <c r="S1877" s="11"/>
      <c r="T1877" s="11"/>
      <c r="U1877" s="11"/>
      <c r="V1877" s="11"/>
      <c r="W1877" s="11"/>
      <c r="X1877" s="11"/>
      <c r="Y1877" s="11"/>
      <c r="Z1877" s="11"/>
      <c r="AA1877" s="11"/>
      <c r="AB1877" s="11"/>
    </row>
    <row r="1878" spans="1:28" ht="12.75">
      <c r="A1878" s="124"/>
      <c r="C1878" s="11"/>
      <c r="D1878" s="11"/>
      <c r="E1878" s="11"/>
      <c r="F1878" s="11"/>
      <c r="L1878" s="11"/>
      <c r="M1878" s="11"/>
      <c r="N1878" s="11"/>
      <c r="O1878" s="11"/>
      <c r="P1878" s="11"/>
      <c r="Q1878" s="11"/>
      <c r="R1878" s="11"/>
      <c r="S1878" s="11"/>
      <c r="T1878" s="11"/>
      <c r="U1878" s="11"/>
      <c r="V1878" s="11"/>
      <c r="W1878" s="11"/>
      <c r="X1878" s="11"/>
      <c r="Y1878" s="11"/>
      <c r="Z1878" s="11"/>
      <c r="AA1878" s="11"/>
      <c r="AB1878" s="11"/>
    </row>
    <row r="1879" spans="1:28" ht="12.75">
      <c r="A1879" s="124"/>
      <c r="C1879" s="11"/>
      <c r="D1879" s="11"/>
      <c r="E1879" s="11"/>
      <c r="F1879" s="11"/>
      <c r="L1879" s="11"/>
      <c r="M1879" s="11"/>
      <c r="N1879" s="11"/>
      <c r="O1879" s="11"/>
      <c r="P1879" s="11"/>
      <c r="Q1879" s="11"/>
      <c r="R1879" s="11"/>
      <c r="S1879" s="11"/>
      <c r="T1879" s="11"/>
      <c r="U1879" s="11"/>
      <c r="V1879" s="11"/>
      <c r="W1879" s="11"/>
      <c r="X1879" s="11"/>
      <c r="Y1879" s="11"/>
      <c r="Z1879" s="11"/>
      <c r="AA1879" s="11"/>
      <c r="AB1879" s="11"/>
    </row>
    <row r="1880" spans="1:28" ht="12.75">
      <c r="A1880" s="124"/>
      <c r="C1880" s="11"/>
      <c r="D1880" s="11"/>
      <c r="E1880" s="11"/>
      <c r="F1880" s="11"/>
      <c r="L1880" s="11"/>
      <c r="M1880" s="11"/>
      <c r="N1880" s="11"/>
      <c r="O1880" s="11"/>
      <c r="P1880" s="11"/>
      <c r="Q1880" s="11"/>
      <c r="R1880" s="11"/>
      <c r="S1880" s="11"/>
      <c r="T1880" s="11"/>
      <c r="U1880" s="11"/>
      <c r="V1880" s="11"/>
      <c r="W1880" s="11"/>
      <c r="X1880" s="11"/>
      <c r="Y1880" s="11"/>
      <c r="Z1880" s="11"/>
      <c r="AA1880" s="11"/>
      <c r="AB1880" s="11"/>
    </row>
    <row r="1881" spans="1:28" ht="12.75">
      <c r="A1881" s="124"/>
      <c r="C1881" s="11"/>
      <c r="D1881" s="11"/>
      <c r="E1881" s="11"/>
      <c r="F1881" s="11"/>
      <c r="L1881" s="11"/>
      <c r="M1881" s="11"/>
      <c r="N1881" s="11"/>
      <c r="O1881" s="11"/>
      <c r="P1881" s="11"/>
      <c r="Q1881" s="11"/>
      <c r="R1881" s="11"/>
      <c r="S1881" s="11"/>
      <c r="T1881" s="11"/>
      <c r="U1881" s="11"/>
      <c r="V1881" s="11"/>
      <c r="W1881" s="11"/>
      <c r="X1881" s="11"/>
      <c r="Y1881" s="11"/>
      <c r="Z1881" s="11"/>
      <c r="AA1881" s="11"/>
      <c r="AB1881" s="11"/>
    </row>
    <row r="1882" spans="1:28" ht="12.75">
      <c r="A1882" s="124"/>
      <c r="C1882" s="11"/>
      <c r="D1882" s="11"/>
      <c r="E1882" s="11"/>
      <c r="F1882" s="11"/>
      <c r="L1882" s="11"/>
      <c r="M1882" s="11"/>
      <c r="N1882" s="11"/>
      <c r="O1882" s="11"/>
      <c r="P1882" s="11"/>
      <c r="Q1882" s="11"/>
      <c r="R1882" s="11"/>
      <c r="S1882" s="11"/>
      <c r="T1882" s="11"/>
      <c r="U1882" s="11"/>
      <c r="V1882" s="11"/>
      <c r="W1882" s="11"/>
      <c r="X1882" s="11"/>
      <c r="Y1882" s="11"/>
      <c r="Z1882" s="11"/>
      <c r="AA1882" s="11"/>
      <c r="AB1882" s="11"/>
    </row>
    <row r="1883" spans="1:28" ht="12.75">
      <c r="A1883" s="124"/>
      <c r="C1883" s="11"/>
      <c r="D1883" s="11"/>
      <c r="E1883" s="11"/>
      <c r="F1883" s="11"/>
      <c r="L1883" s="11"/>
      <c r="M1883" s="11"/>
      <c r="N1883" s="11"/>
      <c r="O1883" s="11"/>
      <c r="P1883" s="11"/>
      <c r="Q1883" s="11"/>
      <c r="R1883" s="11"/>
      <c r="S1883" s="11"/>
      <c r="T1883" s="11"/>
      <c r="U1883" s="11"/>
      <c r="V1883" s="11"/>
      <c r="W1883" s="11"/>
      <c r="X1883" s="11"/>
      <c r="Y1883" s="11"/>
      <c r="Z1883" s="11"/>
      <c r="AA1883" s="11"/>
      <c r="AB1883" s="11"/>
    </row>
    <row r="1884" spans="1:28" ht="12.75">
      <c r="A1884" s="124"/>
      <c r="C1884" s="11"/>
      <c r="D1884" s="11"/>
      <c r="E1884" s="11"/>
      <c r="F1884" s="11"/>
      <c r="L1884" s="11"/>
      <c r="M1884" s="11"/>
      <c r="N1884" s="11"/>
      <c r="O1884" s="11"/>
      <c r="P1884" s="11"/>
      <c r="Q1884" s="11"/>
      <c r="R1884" s="11"/>
      <c r="S1884" s="11"/>
      <c r="T1884" s="11"/>
      <c r="U1884" s="11"/>
      <c r="V1884" s="11"/>
      <c r="W1884" s="11"/>
      <c r="X1884" s="11"/>
      <c r="Y1884" s="11"/>
      <c r="Z1884" s="11"/>
      <c r="AA1884" s="11"/>
      <c r="AB1884" s="11"/>
    </row>
    <row r="1885" spans="1:28" ht="12.75">
      <c r="A1885" s="124"/>
      <c r="C1885" s="11"/>
      <c r="D1885" s="11"/>
      <c r="E1885" s="11"/>
      <c r="F1885" s="11"/>
      <c r="L1885" s="11"/>
      <c r="M1885" s="11"/>
      <c r="N1885" s="11"/>
      <c r="O1885" s="11"/>
      <c r="P1885" s="11"/>
      <c r="Q1885" s="11"/>
      <c r="R1885" s="11"/>
      <c r="S1885" s="11"/>
      <c r="T1885" s="11"/>
      <c r="U1885" s="11"/>
      <c r="V1885" s="11"/>
      <c r="W1885" s="11"/>
      <c r="X1885" s="11"/>
      <c r="Y1885" s="11"/>
      <c r="Z1885" s="11"/>
      <c r="AA1885" s="11"/>
      <c r="AB1885" s="11"/>
    </row>
    <row r="1886" spans="1:28" ht="12.75">
      <c r="A1886" s="124"/>
      <c r="C1886" s="11"/>
      <c r="D1886" s="11"/>
      <c r="E1886" s="11"/>
      <c r="F1886" s="11"/>
      <c r="L1886" s="11"/>
      <c r="M1886" s="11"/>
      <c r="N1886" s="11"/>
      <c r="O1886" s="11"/>
      <c r="P1886" s="11"/>
      <c r="Q1886" s="11"/>
      <c r="R1886" s="11"/>
      <c r="S1886" s="11"/>
      <c r="T1886" s="11"/>
      <c r="U1886" s="11"/>
      <c r="V1886" s="11"/>
      <c r="W1886" s="11"/>
      <c r="X1886" s="11"/>
      <c r="Y1886" s="11"/>
      <c r="Z1886" s="11"/>
      <c r="AA1886" s="11"/>
      <c r="AB1886" s="11"/>
    </row>
    <row r="1887" spans="1:28" ht="12.75">
      <c r="A1887" s="124"/>
      <c r="C1887" s="11"/>
      <c r="D1887" s="11"/>
      <c r="E1887" s="11"/>
      <c r="F1887" s="11"/>
      <c r="L1887" s="11"/>
      <c r="M1887" s="11"/>
      <c r="N1887" s="11"/>
      <c r="O1887" s="11"/>
      <c r="P1887" s="11"/>
      <c r="Q1887" s="11"/>
      <c r="R1887" s="11"/>
      <c r="S1887" s="11"/>
      <c r="T1887" s="11"/>
      <c r="U1887" s="11"/>
      <c r="V1887" s="11"/>
      <c r="W1887" s="11"/>
      <c r="X1887" s="11"/>
      <c r="Y1887" s="11"/>
      <c r="Z1887" s="11"/>
      <c r="AA1887" s="11"/>
      <c r="AB1887" s="11"/>
    </row>
    <row r="1888" spans="1:28" ht="12.75">
      <c r="A1888" s="124"/>
      <c r="C1888" s="11"/>
      <c r="D1888" s="11"/>
      <c r="E1888" s="11"/>
      <c r="F1888" s="11"/>
      <c r="L1888" s="11"/>
      <c r="M1888" s="11"/>
      <c r="N1888" s="11"/>
      <c r="O1888" s="11"/>
      <c r="P1888" s="11"/>
      <c r="Q1888" s="11"/>
      <c r="R1888" s="11"/>
      <c r="S1888" s="11"/>
      <c r="T1888" s="11"/>
      <c r="U1888" s="11"/>
      <c r="V1888" s="11"/>
      <c r="W1888" s="11"/>
      <c r="X1888" s="11"/>
      <c r="Y1888" s="11"/>
      <c r="Z1888" s="11"/>
      <c r="AA1888" s="11"/>
      <c r="AB1888" s="11"/>
    </row>
    <row r="1889" spans="1:28" ht="12.75">
      <c r="A1889" s="124"/>
      <c r="C1889" s="11"/>
      <c r="D1889" s="11"/>
      <c r="E1889" s="11"/>
      <c r="F1889" s="11"/>
      <c r="L1889" s="11"/>
      <c r="M1889" s="11"/>
      <c r="N1889" s="11"/>
      <c r="O1889" s="11"/>
      <c r="P1889" s="11"/>
      <c r="Q1889" s="11"/>
      <c r="R1889" s="11"/>
      <c r="S1889" s="11"/>
      <c r="T1889" s="11"/>
      <c r="U1889" s="11"/>
      <c r="V1889" s="11"/>
      <c r="W1889" s="11"/>
      <c r="X1889" s="11"/>
      <c r="Y1889" s="11"/>
      <c r="Z1889" s="11"/>
      <c r="AA1889" s="11"/>
      <c r="AB1889" s="11"/>
    </row>
    <row r="1890" spans="1:28" ht="12.75">
      <c r="A1890" s="124"/>
      <c r="C1890" s="11"/>
      <c r="D1890" s="11"/>
      <c r="E1890" s="11"/>
      <c r="F1890" s="11"/>
      <c r="L1890" s="11"/>
      <c r="M1890" s="11"/>
      <c r="N1890" s="11"/>
      <c r="O1890" s="11"/>
      <c r="P1890" s="11"/>
      <c r="Q1890" s="11"/>
      <c r="R1890" s="11"/>
      <c r="S1890" s="11"/>
      <c r="T1890" s="11"/>
      <c r="U1890" s="11"/>
      <c r="V1890" s="11"/>
      <c r="W1890" s="11"/>
      <c r="X1890" s="11"/>
      <c r="Y1890" s="11"/>
      <c r="Z1890" s="11"/>
      <c r="AA1890" s="11"/>
      <c r="AB1890" s="11"/>
    </row>
    <row r="1891" spans="1:28" ht="12.75">
      <c r="A1891" s="124"/>
      <c r="C1891" s="11"/>
      <c r="D1891" s="11"/>
      <c r="E1891" s="11"/>
      <c r="F1891" s="11"/>
      <c r="L1891" s="11"/>
      <c r="M1891" s="11"/>
      <c r="N1891" s="11"/>
      <c r="O1891" s="11"/>
      <c r="P1891" s="11"/>
      <c r="Q1891" s="11"/>
      <c r="R1891" s="11"/>
      <c r="S1891" s="11"/>
      <c r="T1891" s="11"/>
      <c r="U1891" s="11"/>
      <c r="V1891" s="11"/>
      <c r="W1891" s="11"/>
      <c r="X1891" s="11"/>
      <c r="Y1891" s="11"/>
      <c r="Z1891" s="11"/>
      <c r="AA1891" s="11"/>
      <c r="AB1891" s="11"/>
    </row>
    <row r="1892" spans="1:28" ht="12.75">
      <c r="A1892" s="124"/>
      <c r="C1892" s="11"/>
      <c r="D1892" s="11"/>
      <c r="E1892" s="11"/>
      <c r="F1892" s="11"/>
      <c r="L1892" s="11"/>
      <c r="M1892" s="11"/>
      <c r="N1892" s="11"/>
      <c r="O1892" s="11"/>
      <c r="P1892" s="11"/>
      <c r="Q1892" s="11"/>
      <c r="R1892" s="11"/>
      <c r="S1892" s="11"/>
      <c r="T1892" s="11"/>
      <c r="U1892" s="11"/>
      <c r="V1892" s="11"/>
      <c r="W1892" s="11"/>
      <c r="X1892" s="11"/>
      <c r="Y1892" s="11"/>
      <c r="Z1892" s="11"/>
      <c r="AA1892" s="11"/>
      <c r="AB1892" s="11"/>
    </row>
    <row r="1893" spans="1:28" ht="12.75">
      <c r="A1893" s="124"/>
      <c r="C1893" s="11"/>
      <c r="D1893" s="11"/>
      <c r="E1893" s="11"/>
      <c r="F1893" s="11"/>
      <c r="L1893" s="11"/>
      <c r="M1893" s="11"/>
      <c r="N1893" s="11"/>
      <c r="O1893" s="11"/>
      <c r="P1893" s="11"/>
      <c r="Q1893" s="11"/>
      <c r="R1893" s="11"/>
      <c r="S1893" s="11"/>
      <c r="T1893" s="11"/>
      <c r="U1893" s="11"/>
      <c r="V1893" s="11"/>
      <c r="W1893" s="11"/>
      <c r="X1893" s="11"/>
      <c r="Y1893" s="11"/>
      <c r="Z1893" s="11"/>
      <c r="AA1893" s="11"/>
      <c r="AB1893" s="11"/>
    </row>
    <row r="1894" spans="1:28" ht="12.75">
      <c r="A1894" s="124"/>
      <c r="C1894" s="11"/>
      <c r="D1894" s="11"/>
      <c r="E1894" s="11"/>
      <c r="F1894" s="11"/>
      <c r="L1894" s="11"/>
      <c r="M1894" s="11"/>
      <c r="N1894" s="11"/>
      <c r="O1894" s="11"/>
      <c r="P1894" s="11"/>
      <c r="Q1894" s="11"/>
      <c r="R1894" s="11"/>
      <c r="S1894" s="11"/>
      <c r="T1894" s="11"/>
      <c r="U1894" s="11"/>
      <c r="V1894" s="11"/>
      <c r="W1894" s="11"/>
      <c r="X1894" s="11"/>
      <c r="Y1894" s="11"/>
      <c r="Z1894" s="11"/>
      <c r="AA1894" s="11"/>
      <c r="AB1894" s="11"/>
    </row>
    <row r="1895" spans="1:28" ht="12.75">
      <c r="A1895" s="124"/>
      <c r="C1895" s="11"/>
      <c r="D1895" s="11"/>
      <c r="E1895" s="11"/>
      <c r="F1895" s="11"/>
      <c r="L1895" s="11"/>
      <c r="M1895" s="11"/>
      <c r="N1895" s="11"/>
      <c r="O1895" s="11"/>
      <c r="P1895" s="11"/>
      <c r="Q1895" s="11"/>
      <c r="R1895" s="11"/>
      <c r="S1895" s="11"/>
      <c r="T1895" s="11"/>
      <c r="U1895" s="11"/>
      <c r="V1895" s="11"/>
      <c r="W1895" s="11"/>
      <c r="X1895" s="11"/>
      <c r="Y1895" s="11"/>
      <c r="Z1895" s="11"/>
      <c r="AA1895" s="11"/>
      <c r="AB1895" s="11"/>
    </row>
    <row r="1896" spans="1:28" ht="12.75">
      <c r="A1896" s="124"/>
      <c r="C1896" s="11"/>
      <c r="D1896" s="11"/>
      <c r="E1896" s="11"/>
      <c r="F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1"/>
    </row>
    <row r="1897" spans="1:28" ht="12.75">
      <c r="A1897" s="124"/>
      <c r="C1897" s="11"/>
      <c r="D1897" s="11"/>
      <c r="E1897" s="11"/>
      <c r="F1897" s="11"/>
      <c r="L1897" s="11"/>
      <c r="M1897" s="11"/>
      <c r="N1897" s="11"/>
      <c r="O1897" s="11"/>
      <c r="P1897" s="11"/>
      <c r="Q1897" s="11"/>
      <c r="R1897" s="11"/>
      <c r="S1897" s="11"/>
      <c r="T1897" s="11"/>
      <c r="U1897" s="11"/>
      <c r="V1897" s="11"/>
      <c r="W1897" s="11"/>
      <c r="X1897" s="11"/>
      <c r="Y1897" s="11"/>
      <c r="Z1897" s="11"/>
      <c r="AA1897" s="11"/>
      <c r="AB1897" s="11"/>
    </row>
    <row r="1898" spans="1:28" ht="12.75">
      <c r="A1898" s="124"/>
      <c r="C1898" s="11"/>
      <c r="D1898" s="11"/>
      <c r="E1898" s="11"/>
      <c r="F1898" s="11"/>
      <c r="L1898" s="11"/>
      <c r="M1898" s="11"/>
      <c r="N1898" s="11"/>
      <c r="O1898" s="11"/>
      <c r="P1898" s="11"/>
      <c r="Q1898" s="11"/>
      <c r="R1898" s="11"/>
      <c r="S1898" s="11"/>
      <c r="T1898" s="11"/>
      <c r="U1898" s="11"/>
      <c r="V1898" s="11"/>
      <c r="W1898" s="11"/>
      <c r="X1898" s="11"/>
      <c r="Y1898" s="11"/>
      <c r="Z1898" s="11"/>
      <c r="AA1898" s="11"/>
      <c r="AB1898" s="11"/>
    </row>
    <row r="1899" spans="1:28" ht="12.75">
      <c r="A1899" s="124"/>
      <c r="C1899" s="11"/>
      <c r="D1899" s="11"/>
      <c r="E1899" s="11"/>
      <c r="F1899" s="11"/>
      <c r="L1899" s="11"/>
      <c r="M1899" s="11"/>
      <c r="N1899" s="11"/>
      <c r="O1899" s="11"/>
      <c r="P1899" s="11"/>
      <c r="Q1899" s="11"/>
      <c r="R1899" s="11"/>
      <c r="S1899" s="11"/>
      <c r="T1899" s="11"/>
      <c r="U1899" s="11"/>
      <c r="V1899" s="11"/>
      <c r="W1899" s="11"/>
      <c r="X1899" s="11"/>
      <c r="Y1899" s="11"/>
      <c r="Z1899" s="11"/>
      <c r="AA1899" s="11"/>
      <c r="AB1899" s="11"/>
    </row>
    <row r="1900" spans="1:28" ht="12.75">
      <c r="A1900" s="124"/>
      <c r="C1900" s="11"/>
      <c r="D1900" s="11"/>
      <c r="E1900" s="11"/>
      <c r="F1900" s="11"/>
      <c r="L1900" s="11"/>
      <c r="M1900" s="11"/>
      <c r="N1900" s="11"/>
      <c r="O1900" s="11"/>
      <c r="P1900" s="11"/>
      <c r="Q1900" s="11"/>
      <c r="R1900" s="11"/>
      <c r="S1900" s="11"/>
      <c r="T1900" s="11"/>
      <c r="U1900" s="11"/>
      <c r="V1900" s="11"/>
      <c r="W1900" s="11"/>
      <c r="X1900" s="11"/>
      <c r="Y1900" s="11"/>
      <c r="Z1900" s="11"/>
      <c r="AA1900" s="11"/>
      <c r="AB1900" s="11"/>
    </row>
    <row r="1901" spans="1:28" ht="12.75">
      <c r="A1901" s="124"/>
      <c r="C1901" s="11"/>
      <c r="D1901" s="11"/>
      <c r="E1901" s="11"/>
      <c r="F1901" s="11"/>
      <c r="L1901" s="11"/>
      <c r="M1901" s="11"/>
      <c r="N1901" s="11"/>
      <c r="O1901" s="11"/>
      <c r="P1901" s="11"/>
      <c r="Q1901" s="11"/>
      <c r="R1901" s="11"/>
      <c r="S1901" s="11"/>
      <c r="T1901" s="11"/>
      <c r="U1901" s="11"/>
      <c r="V1901" s="11"/>
      <c r="W1901" s="11"/>
      <c r="X1901" s="11"/>
      <c r="Y1901" s="11"/>
      <c r="Z1901" s="11"/>
      <c r="AA1901" s="11"/>
      <c r="AB1901" s="11"/>
    </row>
    <row r="1902" spans="1:28" ht="12.75">
      <c r="A1902" s="124"/>
      <c r="C1902" s="11"/>
      <c r="D1902" s="11"/>
      <c r="E1902" s="11"/>
      <c r="F1902" s="11"/>
      <c r="L1902" s="11"/>
      <c r="M1902" s="11"/>
      <c r="N1902" s="11"/>
      <c r="O1902" s="11"/>
      <c r="P1902" s="11"/>
      <c r="Q1902" s="11"/>
      <c r="R1902" s="11"/>
      <c r="S1902" s="11"/>
      <c r="T1902" s="11"/>
      <c r="U1902" s="11"/>
      <c r="V1902" s="11"/>
      <c r="W1902" s="11"/>
      <c r="X1902" s="11"/>
      <c r="Y1902" s="11"/>
      <c r="Z1902" s="11"/>
      <c r="AA1902" s="11"/>
      <c r="AB1902" s="11"/>
    </row>
    <row r="1903" spans="1:28" ht="12.75">
      <c r="A1903" s="124"/>
      <c r="C1903" s="11"/>
      <c r="D1903" s="11"/>
      <c r="E1903" s="11"/>
      <c r="F1903" s="11"/>
      <c r="L1903" s="11"/>
      <c r="M1903" s="11"/>
      <c r="N1903" s="11"/>
      <c r="O1903" s="11"/>
      <c r="P1903" s="11"/>
      <c r="Q1903" s="11"/>
      <c r="R1903" s="11"/>
      <c r="S1903" s="11"/>
      <c r="T1903" s="11"/>
      <c r="U1903" s="11"/>
      <c r="V1903" s="11"/>
      <c r="W1903" s="11"/>
      <c r="X1903" s="11"/>
      <c r="Y1903" s="11"/>
      <c r="Z1903" s="11"/>
      <c r="AA1903" s="11"/>
      <c r="AB1903" s="11"/>
    </row>
    <row r="1904" spans="1:28" ht="12.75">
      <c r="A1904" s="124"/>
      <c r="C1904" s="11"/>
      <c r="D1904" s="11"/>
      <c r="E1904" s="11"/>
      <c r="F1904" s="11"/>
      <c r="L1904" s="11"/>
      <c r="M1904" s="11"/>
      <c r="N1904" s="11"/>
      <c r="O1904" s="11"/>
      <c r="P1904" s="11"/>
      <c r="Q1904" s="11"/>
      <c r="R1904" s="11"/>
      <c r="S1904" s="11"/>
      <c r="T1904" s="11"/>
      <c r="U1904" s="11"/>
      <c r="V1904" s="11"/>
      <c r="W1904" s="11"/>
      <c r="X1904" s="11"/>
      <c r="Y1904" s="11"/>
      <c r="Z1904" s="11"/>
      <c r="AA1904" s="11"/>
      <c r="AB1904" s="11"/>
    </row>
    <row r="1905" spans="1:28" ht="12.75">
      <c r="A1905" s="124"/>
      <c r="C1905" s="11"/>
      <c r="D1905" s="11"/>
      <c r="E1905" s="11"/>
      <c r="F1905" s="11"/>
      <c r="L1905" s="11"/>
      <c r="M1905" s="11"/>
      <c r="N1905" s="11"/>
      <c r="O1905" s="11"/>
      <c r="P1905" s="11"/>
      <c r="Q1905" s="11"/>
      <c r="R1905" s="11"/>
      <c r="S1905" s="11"/>
      <c r="T1905" s="11"/>
      <c r="U1905" s="11"/>
      <c r="V1905" s="11"/>
      <c r="W1905" s="11"/>
      <c r="X1905" s="11"/>
      <c r="Y1905" s="11"/>
      <c r="Z1905" s="11"/>
      <c r="AA1905" s="11"/>
      <c r="AB1905" s="11"/>
    </row>
    <row r="1906" spans="1:28" ht="12.75">
      <c r="A1906" s="124"/>
      <c r="C1906" s="11"/>
      <c r="D1906" s="11"/>
      <c r="E1906" s="11"/>
      <c r="F1906" s="11"/>
      <c r="L1906" s="11"/>
      <c r="M1906" s="11"/>
      <c r="N1906" s="11"/>
      <c r="O1906" s="11"/>
      <c r="P1906" s="11"/>
      <c r="Q1906" s="11"/>
      <c r="R1906" s="11"/>
      <c r="S1906" s="11"/>
      <c r="T1906" s="11"/>
      <c r="U1906" s="11"/>
      <c r="V1906" s="11"/>
      <c r="W1906" s="11"/>
      <c r="X1906" s="11"/>
      <c r="Y1906" s="11"/>
      <c r="Z1906" s="11"/>
      <c r="AA1906" s="11"/>
      <c r="AB1906" s="11"/>
    </row>
    <row r="1907" spans="1:28" ht="12.75">
      <c r="A1907" s="124"/>
      <c r="C1907" s="11"/>
      <c r="D1907" s="11"/>
      <c r="E1907" s="11"/>
      <c r="F1907" s="11"/>
      <c r="L1907" s="11"/>
      <c r="M1907" s="11"/>
      <c r="N1907" s="11"/>
      <c r="O1907" s="11"/>
      <c r="P1907" s="11"/>
      <c r="Q1907" s="11"/>
      <c r="R1907" s="11"/>
      <c r="S1907" s="11"/>
      <c r="T1907" s="11"/>
      <c r="U1907" s="11"/>
      <c r="V1907" s="11"/>
      <c r="W1907" s="11"/>
      <c r="X1907" s="11"/>
      <c r="Y1907" s="11"/>
      <c r="Z1907" s="11"/>
      <c r="AA1907" s="11"/>
      <c r="AB1907" s="11"/>
    </row>
    <row r="1908" spans="1:28" ht="12.75">
      <c r="A1908" s="124"/>
      <c r="C1908" s="11"/>
      <c r="D1908" s="11"/>
      <c r="E1908" s="11"/>
      <c r="F1908" s="11"/>
      <c r="L1908" s="11"/>
      <c r="M1908" s="11"/>
      <c r="N1908" s="11"/>
      <c r="O1908" s="11"/>
      <c r="P1908" s="11"/>
      <c r="Q1908" s="11"/>
      <c r="R1908" s="11"/>
      <c r="S1908" s="11"/>
      <c r="T1908" s="11"/>
      <c r="U1908" s="11"/>
      <c r="V1908" s="11"/>
      <c r="W1908" s="11"/>
      <c r="X1908" s="11"/>
      <c r="Y1908" s="11"/>
      <c r="Z1908" s="11"/>
      <c r="AA1908" s="11"/>
      <c r="AB1908" s="11"/>
    </row>
    <row r="1909" spans="1:28" ht="12.75">
      <c r="A1909" s="124"/>
      <c r="C1909" s="11"/>
      <c r="D1909" s="11"/>
      <c r="E1909" s="11"/>
      <c r="F1909" s="11"/>
      <c r="L1909" s="11"/>
      <c r="M1909" s="11"/>
      <c r="N1909" s="11"/>
      <c r="O1909" s="11"/>
      <c r="P1909" s="11"/>
      <c r="Q1909" s="11"/>
      <c r="R1909" s="11"/>
      <c r="S1909" s="11"/>
      <c r="T1909" s="11"/>
      <c r="U1909" s="11"/>
      <c r="V1909" s="11"/>
      <c r="W1909" s="11"/>
      <c r="X1909" s="11"/>
      <c r="Y1909" s="11"/>
      <c r="Z1909" s="11"/>
      <c r="AA1909" s="11"/>
      <c r="AB1909" s="11"/>
    </row>
    <row r="1910" spans="1:28" ht="12.75">
      <c r="A1910" s="124"/>
      <c r="C1910" s="11"/>
      <c r="D1910" s="11"/>
      <c r="E1910" s="11"/>
      <c r="F1910" s="11"/>
      <c r="L1910" s="11"/>
      <c r="M1910" s="11"/>
      <c r="N1910" s="11"/>
      <c r="O1910" s="11"/>
      <c r="P1910" s="11"/>
      <c r="Q1910" s="11"/>
      <c r="R1910" s="11"/>
      <c r="S1910" s="11"/>
      <c r="T1910" s="11"/>
      <c r="U1910" s="11"/>
      <c r="V1910" s="11"/>
      <c r="W1910" s="11"/>
      <c r="X1910" s="11"/>
      <c r="Y1910" s="11"/>
      <c r="Z1910" s="11"/>
      <c r="AA1910" s="11"/>
      <c r="AB1910" s="11"/>
    </row>
    <row r="1911" spans="1:28" ht="12.75">
      <c r="A1911" s="124"/>
      <c r="C1911" s="11"/>
      <c r="D1911" s="11"/>
      <c r="E1911" s="11"/>
      <c r="F1911" s="11"/>
      <c r="L1911" s="11"/>
      <c r="M1911" s="11"/>
      <c r="N1911" s="11"/>
      <c r="O1911" s="11"/>
      <c r="P1911" s="11"/>
      <c r="Q1911" s="11"/>
      <c r="R1911" s="11"/>
      <c r="S1911" s="11"/>
      <c r="T1911" s="11"/>
      <c r="U1911" s="11"/>
      <c r="V1911" s="11"/>
      <c r="W1911" s="11"/>
      <c r="X1911" s="11"/>
      <c r="Y1911" s="11"/>
      <c r="Z1911" s="11"/>
      <c r="AA1911" s="11"/>
      <c r="AB1911" s="11"/>
    </row>
    <row r="1912" spans="1:28" ht="12.75">
      <c r="A1912" s="124"/>
      <c r="C1912" s="11"/>
      <c r="D1912" s="11"/>
      <c r="E1912" s="11"/>
      <c r="F1912" s="11"/>
      <c r="L1912" s="11"/>
      <c r="M1912" s="11"/>
      <c r="N1912" s="11"/>
      <c r="O1912" s="11"/>
      <c r="P1912" s="11"/>
      <c r="Q1912" s="11"/>
      <c r="R1912" s="11"/>
      <c r="S1912" s="11"/>
      <c r="T1912" s="11"/>
      <c r="U1912" s="11"/>
      <c r="V1912" s="11"/>
      <c r="W1912" s="11"/>
      <c r="X1912" s="11"/>
      <c r="Y1912" s="11"/>
      <c r="Z1912" s="11"/>
      <c r="AA1912" s="11"/>
      <c r="AB1912" s="11"/>
    </row>
    <row r="1913" spans="1:28" ht="12.75">
      <c r="A1913" s="124"/>
      <c r="C1913" s="11"/>
      <c r="D1913" s="11"/>
      <c r="E1913" s="11"/>
      <c r="F1913" s="11"/>
      <c r="L1913" s="11"/>
      <c r="M1913" s="11"/>
      <c r="N1913" s="11"/>
      <c r="O1913" s="11"/>
      <c r="P1913" s="11"/>
      <c r="Q1913" s="11"/>
      <c r="R1913" s="11"/>
      <c r="S1913" s="11"/>
      <c r="T1913" s="11"/>
      <c r="U1913" s="11"/>
      <c r="V1913" s="11"/>
      <c r="W1913" s="11"/>
      <c r="X1913" s="11"/>
      <c r="Y1913" s="11"/>
      <c r="Z1913" s="11"/>
      <c r="AA1913" s="11"/>
      <c r="AB1913" s="11"/>
    </row>
    <row r="1914" spans="1:28" ht="12.75">
      <c r="A1914" s="124"/>
      <c r="C1914" s="11"/>
      <c r="D1914" s="11"/>
      <c r="E1914" s="11"/>
      <c r="F1914" s="11"/>
      <c r="L1914" s="11"/>
      <c r="M1914" s="11"/>
      <c r="N1914" s="11"/>
      <c r="O1914" s="11"/>
      <c r="P1914" s="11"/>
      <c r="Q1914" s="11"/>
      <c r="R1914" s="11"/>
      <c r="S1914" s="11"/>
      <c r="T1914" s="11"/>
      <c r="U1914" s="11"/>
      <c r="V1914" s="11"/>
      <c r="W1914" s="11"/>
      <c r="X1914" s="11"/>
      <c r="Y1914" s="11"/>
      <c r="Z1914" s="11"/>
      <c r="AA1914" s="11"/>
      <c r="AB1914" s="11"/>
    </row>
    <row r="1915" spans="1:28" ht="12.75">
      <c r="A1915" s="124"/>
      <c r="C1915" s="11"/>
      <c r="D1915" s="11"/>
      <c r="E1915" s="11"/>
      <c r="F1915" s="11"/>
      <c r="L1915" s="11"/>
      <c r="M1915" s="11"/>
      <c r="N1915" s="11"/>
      <c r="O1915" s="11"/>
      <c r="P1915" s="11"/>
      <c r="Q1915" s="11"/>
      <c r="R1915" s="11"/>
      <c r="S1915" s="11"/>
      <c r="T1915" s="11"/>
      <c r="U1915" s="11"/>
      <c r="V1915" s="11"/>
      <c r="W1915" s="11"/>
      <c r="X1915" s="11"/>
      <c r="Y1915" s="11"/>
      <c r="Z1915" s="11"/>
      <c r="AA1915" s="11"/>
      <c r="AB1915" s="11"/>
    </row>
    <row r="1916" spans="1:28" ht="12.75">
      <c r="A1916" s="124"/>
      <c r="C1916" s="11"/>
      <c r="D1916" s="11"/>
      <c r="E1916" s="11"/>
      <c r="F1916" s="11"/>
      <c r="L1916" s="11"/>
      <c r="M1916" s="11"/>
      <c r="N1916" s="11"/>
      <c r="O1916" s="11"/>
      <c r="P1916" s="11"/>
      <c r="Q1916" s="11"/>
      <c r="R1916" s="11"/>
      <c r="S1916" s="11"/>
      <c r="T1916" s="11"/>
      <c r="U1916" s="11"/>
      <c r="V1916" s="11"/>
      <c r="W1916" s="11"/>
      <c r="X1916" s="11"/>
      <c r="Y1916" s="11"/>
      <c r="Z1916" s="11"/>
      <c r="AA1916" s="11"/>
      <c r="AB1916" s="11"/>
    </row>
    <row r="1917" spans="1:28" ht="12.75">
      <c r="A1917" s="124"/>
      <c r="C1917" s="11"/>
      <c r="D1917" s="11"/>
      <c r="E1917" s="11"/>
      <c r="F1917" s="11"/>
      <c r="L1917" s="11"/>
      <c r="M1917" s="11"/>
      <c r="N1917" s="11"/>
      <c r="O1917" s="11"/>
      <c r="P1917" s="11"/>
      <c r="Q1917" s="11"/>
      <c r="R1917" s="11"/>
      <c r="S1917" s="11"/>
      <c r="T1917" s="11"/>
      <c r="U1917" s="11"/>
      <c r="V1917" s="11"/>
      <c r="W1917" s="11"/>
      <c r="X1917" s="11"/>
      <c r="Y1917" s="11"/>
      <c r="Z1917" s="11"/>
      <c r="AA1917" s="11"/>
      <c r="AB1917" s="11"/>
    </row>
    <row r="1918" spans="1:28" ht="12.75">
      <c r="A1918" s="124"/>
      <c r="C1918" s="11"/>
      <c r="D1918" s="11"/>
      <c r="E1918" s="11"/>
      <c r="F1918" s="11"/>
      <c r="L1918" s="11"/>
      <c r="M1918" s="11"/>
      <c r="N1918" s="11"/>
      <c r="O1918" s="11"/>
      <c r="P1918" s="11"/>
      <c r="Q1918" s="11"/>
      <c r="R1918" s="11"/>
      <c r="S1918" s="11"/>
      <c r="T1918" s="11"/>
      <c r="U1918" s="11"/>
      <c r="V1918" s="11"/>
      <c r="W1918" s="11"/>
      <c r="X1918" s="11"/>
      <c r="Y1918" s="11"/>
      <c r="Z1918" s="11"/>
      <c r="AA1918" s="11"/>
      <c r="AB1918" s="11"/>
    </row>
    <row r="1919" spans="1:28" ht="12.75">
      <c r="A1919" s="124"/>
      <c r="C1919" s="11"/>
      <c r="D1919" s="11"/>
      <c r="E1919" s="11"/>
      <c r="F1919" s="11"/>
      <c r="L1919" s="11"/>
      <c r="M1919" s="11"/>
      <c r="N1919" s="11"/>
      <c r="O1919" s="11"/>
      <c r="P1919" s="11"/>
      <c r="Q1919" s="11"/>
      <c r="R1919" s="11"/>
      <c r="S1919" s="11"/>
      <c r="T1919" s="11"/>
      <c r="U1919" s="11"/>
      <c r="V1919" s="11"/>
      <c r="W1919" s="11"/>
      <c r="X1919" s="11"/>
      <c r="Y1919" s="11"/>
      <c r="Z1919" s="11"/>
      <c r="AA1919" s="11"/>
      <c r="AB1919" s="11"/>
    </row>
    <row r="1920" spans="1:28" ht="12.75">
      <c r="A1920" s="124"/>
      <c r="C1920" s="11"/>
      <c r="D1920" s="11"/>
      <c r="E1920" s="11"/>
      <c r="F1920" s="11"/>
      <c r="L1920" s="11"/>
      <c r="M1920" s="11"/>
      <c r="N1920" s="11"/>
      <c r="O1920" s="11"/>
      <c r="P1920" s="11"/>
      <c r="Q1920" s="11"/>
      <c r="R1920" s="11"/>
      <c r="S1920" s="11"/>
      <c r="T1920" s="11"/>
      <c r="U1920" s="11"/>
      <c r="V1920" s="11"/>
      <c r="W1920" s="11"/>
      <c r="X1920" s="11"/>
      <c r="Y1920" s="11"/>
      <c r="Z1920" s="11"/>
      <c r="AA1920" s="11"/>
      <c r="AB1920" s="11"/>
    </row>
    <row r="1921" spans="1:28" ht="12.75">
      <c r="A1921" s="124"/>
      <c r="C1921" s="11"/>
      <c r="D1921" s="11"/>
      <c r="E1921" s="11"/>
      <c r="F1921" s="11"/>
      <c r="L1921" s="11"/>
      <c r="M1921" s="11"/>
      <c r="N1921" s="11"/>
      <c r="O1921" s="11"/>
      <c r="P1921" s="11"/>
      <c r="Q1921" s="11"/>
      <c r="R1921" s="11"/>
      <c r="S1921" s="11"/>
      <c r="T1921" s="11"/>
      <c r="U1921" s="11"/>
      <c r="V1921" s="11"/>
      <c r="W1921" s="11"/>
      <c r="X1921" s="11"/>
      <c r="Y1921" s="11"/>
      <c r="Z1921" s="11"/>
      <c r="AA1921" s="11"/>
      <c r="AB1921" s="11"/>
    </row>
    <row r="1922" spans="1:28" ht="12.75">
      <c r="A1922" s="124"/>
      <c r="C1922" s="11"/>
      <c r="D1922" s="11"/>
      <c r="E1922" s="11"/>
      <c r="F1922" s="11"/>
      <c r="L1922" s="11"/>
      <c r="M1922" s="11"/>
      <c r="N1922" s="11"/>
      <c r="O1922" s="11"/>
      <c r="P1922" s="11"/>
      <c r="Q1922" s="11"/>
      <c r="R1922" s="11"/>
      <c r="S1922" s="11"/>
      <c r="T1922" s="11"/>
      <c r="U1922" s="11"/>
      <c r="V1922" s="11"/>
      <c r="W1922" s="11"/>
      <c r="X1922" s="11"/>
      <c r="Y1922" s="11"/>
      <c r="Z1922" s="11"/>
      <c r="AA1922" s="11"/>
      <c r="AB1922" s="11"/>
    </row>
    <row r="1923" spans="1:28" ht="12.75">
      <c r="A1923" s="124"/>
      <c r="C1923" s="11"/>
      <c r="D1923" s="11"/>
      <c r="E1923" s="11"/>
      <c r="F1923" s="11"/>
      <c r="L1923" s="11"/>
      <c r="M1923" s="11"/>
      <c r="N1923" s="11"/>
      <c r="O1923" s="11"/>
      <c r="P1923" s="11"/>
      <c r="Q1923" s="11"/>
      <c r="R1923" s="11"/>
      <c r="S1923" s="11"/>
      <c r="T1923" s="11"/>
      <c r="U1923" s="11"/>
      <c r="V1923" s="11"/>
      <c r="W1923" s="11"/>
      <c r="X1923" s="11"/>
      <c r="Y1923" s="11"/>
      <c r="Z1923" s="11"/>
      <c r="AA1923" s="11"/>
      <c r="AB1923" s="11"/>
    </row>
    <row r="1924" spans="1:28" ht="12.75">
      <c r="A1924" s="124"/>
      <c r="C1924" s="11"/>
      <c r="D1924" s="11"/>
      <c r="E1924" s="11"/>
      <c r="F1924" s="11"/>
      <c r="L1924" s="11"/>
      <c r="M1924" s="11"/>
      <c r="N1924" s="11"/>
      <c r="O1924" s="11"/>
      <c r="P1924" s="11"/>
      <c r="Q1924" s="11"/>
      <c r="R1924" s="11"/>
      <c r="S1924" s="11"/>
      <c r="T1924" s="11"/>
      <c r="U1924" s="11"/>
      <c r="V1924" s="11"/>
      <c r="W1924" s="11"/>
      <c r="X1924" s="11"/>
      <c r="Y1924" s="11"/>
      <c r="Z1924" s="11"/>
      <c r="AA1924" s="11"/>
      <c r="AB1924" s="11"/>
    </row>
    <row r="1925" spans="1:28" ht="12.75">
      <c r="A1925" s="124"/>
      <c r="C1925" s="11"/>
      <c r="D1925" s="11"/>
      <c r="E1925" s="11"/>
      <c r="F1925" s="11"/>
      <c r="L1925" s="11"/>
      <c r="M1925" s="11"/>
      <c r="N1925" s="11"/>
      <c r="O1925" s="11"/>
      <c r="P1925" s="11"/>
      <c r="Q1925" s="11"/>
      <c r="R1925" s="11"/>
      <c r="S1925" s="11"/>
      <c r="T1925" s="11"/>
      <c r="U1925" s="11"/>
      <c r="V1925" s="11"/>
      <c r="W1925" s="11"/>
      <c r="X1925" s="11"/>
      <c r="Y1925" s="11"/>
      <c r="Z1925" s="11"/>
      <c r="AA1925" s="11"/>
      <c r="AB1925" s="11"/>
    </row>
    <row r="1926" spans="1:28" ht="12.75">
      <c r="A1926" s="124"/>
      <c r="C1926" s="11"/>
      <c r="D1926" s="11"/>
      <c r="E1926" s="11"/>
      <c r="F1926" s="11"/>
      <c r="L1926" s="11"/>
      <c r="M1926" s="11"/>
      <c r="N1926" s="11"/>
      <c r="O1926" s="11"/>
      <c r="P1926" s="11"/>
      <c r="Q1926" s="11"/>
      <c r="R1926" s="11"/>
      <c r="S1926" s="11"/>
      <c r="T1926" s="11"/>
      <c r="U1926" s="11"/>
      <c r="V1926" s="11"/>
      <c r="W1926" s="11"/>
      <c r="X1926" s="11"/>
      <c r="Y1926" s="11"/>
      <c r="Z1926" s="11"/>
      <c r="AA1926" s="11"/>
      <c r="AB1926" s="11"/>
    </row>
    <row r="1927" spans="1:28" ht="12.75">
      <c r="A1927" s="124"/>
      <c r="C1927" s="11"/>
      <c r="D1927" s="11"/>
      <c r="E1927" s="11"/>
      <c r="F1927" s="11"/>
      <c r="L1927" s="11"/>
      <c r="M1927" s="11"/>
      <c r="N1927" s="11"/>
      <c r="O1927" s="11"/>
      <c r="P1927" s="11"/>
      <c r="Q1927" s="11"/>
      <c r="R1927" s="11"/>
      <c r="S1927" s="11"/>
      <c r="T1927" s="11"/>
      <c r="U1927" s="11"/>
      <c r="V1927" s="11"/>
      <c r="W1927" s="11"/>
      <c r="X1927" s="11"/>
      <c r="Y1927" s="11"/>
      <c r="Z1927" s="11"/>
      <c r="AA1927" s="11"/>
      <c r="AB1927" s="11"/>
    </row>
    <row r="1928" spans="1:28" ht="12.75">
      <c r="A1928" s="124"/>
      <c r="C1928" s="11"/>
      <c r="D1928" s="11"/>
      <c r="E1928" s="11"/>
      <c r="F1928" s="11"/>
      <c r="L1928" s="11"/>
      <c r="M1928" s="11"/>
      <c r="N1928" s="11"/>
      <c r="O1928" s="11"/>
      <c r="P1928" s="11"/>
      <c r="Q1928" s="11"/>
      <c r="R1928" s="11"/>
      <c r="S1928" s="11"/>
      <c r="T1928" s="11"/>
      <c r="U1928" s="11"/>
      <c r="V1928" s="11"/>
      <c r="W1928" s="11"/>
      <c r="X1928" s="11"/>
      <c r="Y1928" s="11"/>
      <c r="Z1928" s="11"/>
      <c r="AA1928" s="11"/>
      <c r="AB1928" s="11"/>
    </row>
    <row r="1929" spans="1:28" ht="12.75">
      <c r="A1929" s="124"/>
      <c r="C1929" s="11"/>
      <c r="D1929" s="11"/>
      <c r="E1929" s="11"/>
      <c r="F1929" s="11"/>
      <c r="L1929" s="11"/>
      <c r="M1929" s="11"/>
      <c r="N1929" s="11"/>
      <c r="O1929" s="11"/>
      <c r="P1929" s="11"/>
      <c r="Q1929" s="11"/>
      <c r="R1929" s="11"/>
      <c r="S1929" s="11"/>
      <c r="T1929" s="11"/>
      <c r="U1929" s="11"/>
      <c r="V1929" s="11"/>
      <c r="W1929" s="11"/>
      <c r="X1929" s="11"/>
      <c r="Y1929" s="11"/>
      <c r="Z1929" s="11"/>
      <c r="AA1929" s="11"/>
      <c r="AB1929" s="11"/>
    </row>
    <row r="1930" spans="1:28" ht="12.75">
      <c r="A1930" s="124"/>
      <c r="C1930" s="11"/>
      <c r="D1930" s="11"/>
      <c r="E1930" s="11"/>
      <c r="F1930" s="11"/>
      <c r="L1930" s="11"/>
      <c r="M1930" s="11"/>
      <c r="N1930" s="11"/>
      <c r="O1930" s="11"/>
      <c r="P1930" s="11"/>
      <c r="Q1930" s="11"/>
      <c r="R1930" s="11"/>
      <c r="S1930" s="11"/>
      <c r="T1930" s="11"/>
      <c r="U1930" s="11"/>
      <c r="V1930" s="11"/>
      <c r="W1930" s="11"/>
      <c r="X1930" s="11"/>
      <c r="Y1930" s="11"/>
      <c r="Z1930" s="11"/>
      <c r="AA1930" s="11"/>
      <c r="AB1930" s="11"/>
    </row>
    <row r="1931" spans="1:28" ht="12.75">
      <c r="A1931" s="124"/>
      <c r="C1931" s="11"/>
      <c r="D1931" s="11"/>
      <c r="E1931" s="11"/>
      <c r="F1931" s="11"/>
      <c r="L1931" s="11"/>
      <c r="M1931" s="11"/>
      <c r="N1931" s="11"/>
      <c r="O1931" s="11"/>
      <c r="P1931" s="11"/>
      <c r="Q1931" s="11"/>
      <c r="R1931" s="11"/>
      <c r="S1931" s="11"/>
      <c r="T1931" s="11"/>
      <c r="U1931" s="11"/>
      <c r="V1931" s="11"/>
      <c r="W1931" s="11"/>
      <c r="X1931" s="11"/>
      <c r="Y1931" s="11"/>
      <c r="Z1931" s="11"/>
      <c r="AA1931" s="11"/>
      <c r="AB1931" s="11"/>
    </row>
    <row r="1932" spans="1:28" ht="12.75">
      <c r="A1932" s="124"/>
      <c r="C1932" s="11"/>
      <c r="D1932" s="11"/>
      <c r="E1932" s="11"/>
      <c r="F1932" s="11"/>
      <c r="L1932" s="11"/>
      <c r="M1932" s="11"/>
      <c r="N1932" s="11"/>
      <c r="O1932" s="11"/>
      <c r="P1932" s="11"/>
      <c r="Q1932" s="11"/>
      <c r="R1932" s="11"/>
      <c r="S1932" s="11"/>
      <c r="T1932" s="11"/>
      <c r="U1932" s="11"/>
      <c r="V1932" s="11"/>
      <c r="W1932" s="11"/>
      <c r="X1932" s="11"/>
      <c r="Y1932" s="11"/>
      <c r="Z1932" s="11"/>
      <c r="AA1932" s="11"/>
      <c r="AB1932" s="11"/>
    </row>
    <row r="1933" spans="1:28" ht="12.75">
      <c r="A1933" s="124"/>
      <c r="C1933" s="11"/>
      <c r="D1933" s="11"/>
      <c r="E1933" s="11"/>
      <c r="F1933" s="11"/>
      <c r="L1933" s="11"/>
      <c r="M1933" s="11"/>
      <c r="N1933" s="11"/>
      <c r="O1933" s="11"/>
      <c r="P1933" s="11"/>
      <c r="Q1933" s="11"/>
      <c r="R1933" s="11"/>
      <c r="S1933" s="11"/>
      <c r="T1933" s="11"/>
      <c r="U1933" s="11"/>
      <c r="V1933" s="11"/>
      <c r="W1933" s="11"/>
      <c r="X1933" s="11"/>
      <c r="Y1933" s="11"/>
      <c r="Z1933" s="11"/>
      <c r="AA1933" s="11"/>
      <c r="AB1933" s="11"/>
    </row>
    <row r="1934" spans="1:28" ht="12.75">
      <c r="A1934" s="124"/>
      <c r="C1934" s="11"/>
      <c r="D1934" s="11"/>
      <c r="E1934" s="11"/>
      <c r="F1934" s="11"/>
      <c r="L1934" s="11"/>
      <c r="M1934" s="11"/>
      <c r="N1934" s="11"/>
      <c r="O1934" s="11"/>
      <c r="P1934" s="11"/>
      <c r="Q1934" s="11"/>
      <c r="R1934" s="11"/>
      <c r="S1934" s="11"/>
      <c r="T1934" s="11"/>
      <c r="U1934" s="11"/>
      <c r="V1934" s="11"/>
      <c r="W1934" s="11"/>
      <c r="X1934" s="11"/>
      <c r="Y1934" s="11"/>
      <c r="Z1934" s="11"/>
      <c r="AA1934" s="11"/>
      <c r="AB1934" s="11"/>
    </row>
    <row r="1935" spans="1:28" ht="12.75">
      <c r="A1935" s="124"/>
      <c r="C1935" s="11"/>
      <c r="D1935" s="11"/>
      <c r="E1935" s="11"/>
      <c r="F1935" s="11"/>
      <c r="L1935" s="11"/>
      <c r="M1935" s="11"/>
      <c r="N1935" s="11"/>
      <c r="O1935" s="11"/>
      <c r="P1935" s="11"/>
      <c r="Q1935" s="11"/>
      <c r="R1935" s="11"/>
      <c r="S1935" s="11"/>
      <c r="T1935" s="11"/>
      <c r="U1935" s="11"/>
      <c r="V1935" s="11"/>
      <c r="W1935" s="11"/>
      <c r="X1935" s="11"/>
      <c r="Y1935" s="11"/>
      <c r="Z1935" s="11"/>
      <c r="AA1935" s="11"/>
      <c r="AB1935" s="11"/>
    </row>
    <row r="1936" spans="1:28" ht="12.75">
      <c r="A1936" s="124"/>
      <c r="C1936" s="11"/>
      <c r="D1936" s="11"/>
      <c r="E1936" s="11"/>
      <c r="F1936" s="11"/>
      <c r="L1936" s="11"/>
      <c r="M1936" s="11"/>
      <c r="N1936" s="11"/>
      <c r="O1936" s="11"/>
      <c r="P1936" s="11"/>
      <c r="Q1936" s="11"/>
      <c r="R1936" s="11"/>
      <c r="S1936" s="11"/>
      <c r="T1936" s="11"/>
      <c r="U1936" s="11"/>
      <c r="V1936" s="11"/>
      <c r="W1936" s="11"/>
      <c r="X1936" s="11"/>
      <c r="Y1936" s="11"/>
      <c r="Z1936" s="11"/>
      <c r="AA1936" s="11"/>
      <c r="AB1936" s="11"/>
    </row>
    <row r="1937" spans="1:28" ht="12.75">
      <c r="A1937" s="124"/>
      <c r="C1937" s="11"/>
      <c r="D1937" s="11"/>
      <c r="E1937" s="11"/>
      <c r="F1937" s="11"/>
      <c r="L1937" s="11"/>
      <c r="M1937" s="11"/>
      <c r="N1937" s="11"/>
      <c r="O1937" s="11"/>
      <c r="P1937" s="11"/>
      <c r="Q1937" s="11"/>
      <c r="R1937" s="11"/>
      <c r="S1937" s="11"/>
      <c r="T1937" s="11"/>
      <c r="U1937" s="11"/>
      <c r="V1937" s="11"/>
      <c r="W1937" s="11"/>
      <c r="X1937" s="11"/>
      <c r="Y1937" s="11"/>
      <c r="Z1937" s="11"/>
      <c r="AA1937" s="11"/>
      <c r="AB1937" s="11"/>
    </row>
    <row r="1938" spans="1:28" ht="12.75">
      <c r="A1938" s="124"/>
      <c r="C1938" s="11"/>
      <c r="D1938" s="11"/>
      <c r="E1938" s="11"/>
      <c r="F1938" s="11"/>
      <c r="L1938" s="11"/>
      <c r="M1938" s="11"/>
      <c r="N1938" s="11"/>
      <c r="O1938" s="11"/>
      <c r="P1938" s="11"/>
      <c r="Q1938" s="11"/>
      <c r="R1938" s="11"/>
      <c r="S1938" s="11"/>
      <c r="T1938" s="11"/>
      <c r="U1938" s="11"/>
      <c r="V1938" s="11"/>
      <c r="W1938" s="11"/>
      <c r="X1938" s="11"/>
      <c r="Y1938" s="11"/>
      <c r="Z1938" s="11"/>
      <c r="AA1938" s="11"/>
      <c r="AB1938" s="11"/>
    </row>
    <row r="1939" spans="1:28" ht="12.75">
      <c r="A1939" s="124"/>
      <c r="C1939" s="11"/>
      <c r="D1939" s="11"/>
      <c r="E1939" s="11"/>
      <c r="F1939" s="11"/>
      <c r="L1939" s="11"/>
      <c r="M1939" s="11"/>
      <c r="N1939" s="11"/>
      <c r="O1939" s="11"/>
      <c r="P1939" s="11"/>
      <c r="Q1939" s="11"/>
      <c r="R1939" s="11"/>
      <c r="S1939" s="11"/>
      <c r="T1939" s="11"/>
      <c r="U1939" s="11"/>
      <c r="V1939" s="11"/>
      <c r="W1939" s="11"/>
      <c r="X1939" s="11"/>
      <c r="Y1939" s="11"/>
      <c r="Z1939" s="11"/>
      <c r="AA1939" s="11"/>
      <c r="AB1939" s="11"/>
    </row>
    <row r="1940" spans="1:28" ht="12.75">
      <c r="A1940" s="124"/>
      <c r="C1940" s="11"/>
      <c r="D1940" s="11"/>
      <c r="E1940" s="11"/>
      <c r="F1940" s="11"/>
      <c r="L1940" s="11"/>
      <c r="M1940" s="11"/>
      <c r="N1940" s="11"/>
      <c r="O1940" s="11"/>
      <c r="P1940" s="11"/>
      <c r="Q1940" s="11"/>
      <c r="R1940" s="11"/>
      <c r="S1940" s="11"/>
      <c r="T1940" s="11"/>
      <c r="U1940" s="11"/>
      <c r="V1940" s="11"/>
      <c r="W1940" s="11"/>
      <c r="X1940" s="11"/>
      <c r="Y1940" s="11"/>
      <c r="Z1940" s="11"/>
      <c r="AA1940" s="11"/>
      <c r="AB1940" s="11"/>
    </row>
    <row r="1941" spans="1:28" ht="12.75">
      <c r="A1941" s="124"/>
      <c r="C1941" s="11"/>
      <c r="D1941" s="11"/>
      <c r="E1941" s="11"/>
      <c r="F1941" s="11"/>
      <c r="L1941" s="11"/>
      <c r="M1941" s="11"/>
      <c r="N1941" s="11"/>
      <c r="O1941" s="11"/>
      <c r="P1941" s="11"/>
      <c r="Q1941" s="11"/>
      <c r="R1941" s="11"/>
      <c r="S1941" s="11"/>
      <c r="T1941" s="11"/>
      <c r="U1941" s="11"/>
      <c r="V1941" s="11"/>
      <c r="W1941" s="11"/>
      <c r="X1941" s="11"/>
      <c r="Y1941" s="11"/>
      <c r="Z1941" s="11"/>
      <c r="AA1941" s="11"/>
      <c r="AB1941" s="11"/>
    </row>
    <row r="1942" spans="1:28" ht="12.75">
      <c r="A1942" s="124"/>
      <c r="C1942" s="11"/>
      <c r="D1942" s="11"/>
      <c r="E1942" s="11"/>
      <c r="F1942" s="11"/>
      <c r="L1942" s="11"/>
      <c r="M1942" s="11"/>
      <c r="N1942" s="11"/>
      <c r="O1942" s="11"/>
      <c r="P1942" s="11"/>
      <c r="Q1942" s="11"/>
      <c r="R1942" s="11"/>
      <c r="S1942" s="11"/>
      <c r="T1942" s="11"/>
      <c r="U1942" s="11"/>
      <c r="V1942" s="11"/>
      <c r="W1942" s="11"/>
      <c r="X1942" s="11"/>
      <c r="Y1942" s="11"/>
      <c r="Z1942" s="11"/>
      <c r="AA1942" s="11"/>
      <c r="AB1942" s="11"/>
    </row>
    <row r="1943" spans="1:28" ht="12.75">
      <c r="A1943" s="124"/>
      <c r="C1943" s="11"/>
      <c r="D1943" s="11"/>
      <c r="E1943" s="11"/>
      <c r="F1943" s="11"/>
      <c r="L1943" s="11"/>
      <c r="M1943" s="11"/>
      <c r="N1943" s="11"/>
      <c r="O1943" s="11"/>
      <c r="P1943" s="11"/>
      <c r="Q1943" s="11"/>
      <c r="R1943" s="11"/>
      <c r="S1943" s="11"/>
      <c r="T1943" s="11"/>
      <c r="U1943" s="11"/>
      <c r="V1943" s="11"/>
      <c r="W1943" s="11"/>
      <c r="X1943" s="11"/>
      <c r="Y1943" s="11"/>
      <c r="Z1943" s="11"/>
      <c r="AA1943" s="11"/>
      <c r="AB1943" s="11"/>
    </row>
    <row r="1944" spans="1:28" ht="12.75">
      <c r="A1944" s="124"/>
      <c r="C1944" s="11"/>
      <c r="D1944" s="11"/>
      <c r="E1944" s="11"/>
      <c r="F1944" s="11"/>
      <c r="L1944" s="11"/>
      <c r="M1944" s="11"/>
      <c r="N1944" s="11"/>
      <c r="O1944" s="11"/>
      <c r="P1944" s="11"/>
      <c r="Q1944" s="11"/>
      <c r="R1944" s="11"/>
      <c r="S1944" s="11"/>
      <c r="T1944" s="11"/>
      <c r="U1944" s="11"/>
      <c r="V1944" s="11"/>
      <c r="W1944" s="11"/>
      <c r="X1944" s="11"/>
      <c r="Y1944" s="11"/>
      <c r="Z1944" s="11"/>
      <c r="AA1944" s="11"/>
      <c r="AB1944" s="11"/>
    </row>
    <row r="1945" spans="1:28" ht="12.75">
      <c r="A1945" s="124"/>
      <c r="C1945" s="11"/>
      <c r="D1945" s="11"/>
      <c r="E1945" s="11"/>
      <c r="F1945" s="11"/>
      <c r="L1945" s="11"/>
      <c r="M1945" s="11"/>
      <c r="N1945" s="11"/>
      <c r="O1945" s="11"/>
      <c r="P1945" s="11"/>
      <c r="Q1945" s="11"/>
      <c r="R1945" s="11"/>
      <c r="S1945" s="11"/>
      <c r="T1945" s="11"/>
      <c r="U1945" s="11"/>
      <c r="V1945" s="11"/>
      <c r="W1945" s="11"/>
      <c r="X1945" s="11"/>
      <c r="Y1945" s="11"/>
      <c r="Z1945" s="11"/>
      <c r="AA1945" s="11"/>
      <c r="AB1945" s="11"/>
    </row>
    <row r="1946" spans="1:28" ht="12.75">
      <c r="A1946" s="124"/>
      <c r="C1946" s="11"/>
      <c r="D1946" s="11"/>
      <c r="E1946" s="11"/>
      <c r="F1946" s="11"/>
      <c r="L1946" s="11"/>
      <c r="M1946" s="11"/>
      <c r="N1946" s="11"/>
      <c r="O1946" s="11"/>
      <c r="P1946" s="11"/>
      <c r="Q1946" s="11"/>
      <c r="R1946" s="11"/>
      <c r="S1946" s="11"/>
      <c r="T1946" s="11"/>
      <c r="U1946" s="11"/>
      <c r="V1946" s="11"/>
      <c r="W1946" s="11"/>
      <c r="X1946" s="11"/>
      <c r="Y1946" s="11"/>
      <c r="Z1946" s="11"/>
      <c r="AA1946" s="11"/>
      <c r="AB1946" s="11"/>
    </row>
    <row r="1947" spans="1:28" ht="12.75">
      <c r="A1947" s="124"/>
      <c r="C1947" s="11"/>
      <c r="D1947" s="11"/>
      <c r="E1947" s="11"/>
      <c r="F1947" s="11"/>
      <c r="L1947" s="11"/>
      <c r="M1947" s="11"/>
      <c r="N1947" s="11"/>
      <c r="O1947" s="11"/>
      <c r="P1947" s="11"/>
      <c r="Q1947" s="11"/>
      <c r="R1947" s="11"/>
      <c r="S1947" s="11"/>
      <c r="T1947" s="11"/>
      <c r="U1947" s="11"/>
      <c r="V1947" s="11"/>
      <c r="W1947" s="11"/>
      <c r="X1947" s="11"/>
      <c r="Y1947" s="11"/>
      <c r="Z1947" s="11"/>
      <c r="AA1947" s="11"/>
      <c r="AB1947" s="11"/>
    </row>
    <row r="1948" spans="1:28" ht="12.75">
      <c r="A1948" s="124"/>
      <c r="C1948" s="11"/>
      <c r="D1948" s="11"/>
      <c r="E1948" s="11"/>
      <c r="F1948" s="11"/>
      <c r="L1948" s="11"/>
      <c r="M1948" s="11"/>
      <c r="N1948" s="11"/>
      <c r="O1948" s="11"/>
      <c r="P1948" s="11"/>
      <c r="Q1948" s="11"/>
      <c r="R1948" s="11"/>
      <c r="S1948" s="11"/>
      <c r="T1948" s="11"/>
      <c r="U1948" s="11"/>
      <c r="V1948" s="11"/>
      <c r="W1948" s="11"/>
      <c r="X1948" s="11"/>
      <c r="Y1948" s="11"/>
      <c r="Z1948" s="11"/>
      <c r="AA1948" s="11"/>
      <c r="AB1948" s="11"/>
    </row>
    <row r="1949" spans="1:28" ht="12.75">
      <c r="A1949" s="124"/>
      <c r="C1949" s="11"/>
      <c r="D1949" s="11"/>
      <c r="E1949" s="11"/>
      <c r="F1949" s="11"/>
      <c r="L1949" s="11"/>
      <c r="M1949" s="11"/>
      <c r="N1949" s="11"/>
      <c r="O1949" s="11"/>
      <c r="P1949" s="11"/>
      <c r="Q1949" s="11"/>
      <c r="R1949" s="11"/>
      <c r="S1949" s="11"/>
      <c r="T1949" s="11"/>
      <c r="U1949" s="11"/>
      <c r="V1949" s="11"/>
      <c r="W1949" s="11"/>
      <c r="X1949" s="11"/>
      <c r="Y1949" s="11"/>
      <c r="Z1949" s="11"/>
      <c r="AA1949" s="11"/>
      <c r="AB1949" s="11"/>
    </row>
    <row r="1950" spans="1:28" ht="12.75">
      <c r="A1950" s="124"/>
      <c r="C1950" s="11"/>
      <c r="D1950" s="11"/>
      <c r="E1950" s="11"/>
      <c r="F1950" s="11"/>
      <c r="L1950" s="11"/>
      <c r="M1950" s="11"/>
      <c r="N1950" s="11"/>
      <c r="O1950" s="11"/>
      <c r="P1950" s="11"/>
      <c r="Q1950" s="11"/>
      <c r="R1950" s="11"/>
      <c r="S1950" s="11"/>
      <c r="T1950" s="11"/>
      <c r="U1950" s="11"/>
      <c r="V1950" s="11"/>
      <c r="W1950" s="11"/>
      <c r="X1950" s="11"/>
      <c r="Y1950" s="11"/>
      <c r="Z1950" s="11"/>
      <c r="AA1950" s="11"/>
      <c r="AB1950" s="11"/>
    </row>
    <row r="1951" spans="1:28" ht="12.75">
      <c r="A1951" s="124"/>
      <c r="C1951" s="11"/>
      <c r="D1951" s="11"/>
      <c r="E1951" s="11"/>
      <c r="F1951" s="11"/>
      <c r="L1951" s="11"/>
      <c r="M1951" s="11"/>
      <c r="N1951" s="11"/>
      <c r="O1951" s="11"/>
      <c r="P1951" s="11"/>
      <c r="Q1951" s="11"/>
      <c r="R1951" s="11"/>
      <c r="S1951" s="11"/>
      <c r="T1951" s="11"/>
      <c r="U1951" s="11"/>
      <c r="V1951" s="11"/>
      <c r="W1951" s="11"/>
      <c r="X1951" s="11"/>
      <c r="Y1951" s="11"/>
      <c r="Z1951" s="11"/>
      <c r="AA1951" s="11"/>
      <c r="AB1951" s="11"/>
    </row>
    <row r="1952" spans="1:28" ht="12.75">
      <c r="A1952" s="124"/>
      <c r="C1952" s="11"/>
      <c r="D1952" s="11"/>
      <c r="E1952" s="11"/>
      <c r="F1952" s="11"/>
      <c r="L1952" s="11"/>
      <c r="M1952" s="11"/>
      <c r="N1952" s="11"/>
      <c r="O1952" s="11"/>
      <c r="P1952" s="11"/>
      <c r="Q1952" s="11"/>
      <c r="R1952" s="11"/>
      <c r="S1952" s="11"/>
      <c r="T1952" s="11"/>
      <c r="U1952" s="11"/>
      <c r="V1952" s="11"/>
      <c r="W1952" s="11"/>
      <c r="X1952" s="11"/>
      <c r="Y1952" s="11"/>
      <c r="Z1952" s="11"/>
      <c r="AA1952" s="11"/>
      <c r="AB1952" s="11"/>
    </row>
    <row r="1953" spans="1:28" ht="12.75">
      <c r="A1953" s="124"/>
      <c r="C1953" s="11"/>
      <c r="D1953" s="11"/>
      <c r="E1953" s="11"/>
      <c r="F1953" s="11"/>
      <c r="L1953" s="11"/>
      <c r="M1953" s="11"/>
      <c r="N1953" s="11"/>
      <c r="O1953" s="11"/>
      <c r="P1953" s="11"/>
      <c r="Q1953" s="11"/>
      <c r="R1953" s="11"/>
      <c r="S1953" s="11"/>
      <c r="T1953" s="11"/>
      <c r="U1953" s="11"/>
      <c r="V1953" s="11"/>
      <c r="W1953" s="11"/>
      <c r="X1953" s="11"/>
      <c r="Y1953" s="11"/>
      <c r="Z1953" s="11"/>
      <c r="AA1953" s="11"/>
      <c r="AB1953" s="11"/>
    </row>
    <row r="1954" spans="1:28" ht="12.75">
      <c r="A1954" s="124"/>
      <c r="C1954" s="11"/>
      <c r="D1954" s="11"/>
      <c r="E1954" s="11"/>
      <c r="F1954" s="11"/>
      <c r="L1954" s="11"/>
      <c r="M1954" s="11"/>
      <c r="N1954" s="11"/>
      <c r="O1954" s="11"/>
      <c r="P1954" s="11"/>
      <c r="Q1954" s="11"/>
      <c r="R1954" s="11"/>
      <c r="S1954" s="11"/>
      <c r="T1954" s="11"/>
      <c r="U1954" s="11"/>
      <c r="V1954" s="11"/>
      <c r="W1954" s="11"/>
      <c r="X1954" s="11"/>
      <c r="Y1954" s="11"/>
      <c r="Z1954" s="11"/>
      <c r="AA1954" s="11"/>
      <c r="AB1954" s="11"/>
    </row>
    <row r="1955" spans="1:28" ht="12.75">
      <c r="A1955" s="124"/>
      <c r="C1955" s="11"/>
      <c r="D1955" s="11"/>
      <c r="E1955" s="11"/>
      <c r="F1955" s="11"/>
      <c r="L1955" s="11"/>
      <c r="M1955" s="11"/>
      <c r="N1955" s="11"/>
      <c r="O1955" s="11"/>
      <c r="P1955" s="11"/>
      <c r="Q1955" s="11"/>
      <c r="R1955" s="11"/>
      <c r="S1955" s="11"/>
      <c r="T1955" s="11"/>
      <c r="U1955" s="11"/>
      <c r="V1955" s="11"/>
      <c r="W1955" s="11"/>
      <c r="X1955" s="11"/>
      <c r="Y1955" s="11"/>
      <c r="Z1955" s="11"/>
      <c r="AA1955" s="11"/>
      <c r="AB1955" s="11"/>
    </row>
    <row r="1956" spans="1:28" ht="12.75">
      <c r="A1956" s="124"/>
      <c r="C1956" s="11"/>
      <c r="D1956" s="11"/>
      <c r="E1956" s="11"/>
      <c r="F1956" s="11"/>
      <c r="L1956" s="11"/>
      <c r="M1956" s="11"/>
      <c r="N1956" s="11"/>
      <c r="O1956" s="11"/>
      <c r="P1956" s="11"/>
      <c r="Q1956" s="11"/>
      <c r="R1956" s="11"/>
      <c r="S1956" s="11"/>
      <c r="T1956" s="11"/>
      <c r="U1956" s="11"/>
      <c r="V1956" s="11"/>
      <c r="W1956" s="11"/>
      <c r="X1956" s="11"/>
      <c r="Y1956" s="11"/>
      <c r="Z1956" s="11"/>
      <c r="AA1956" s="11"/>
      <c r="AB1956" s="11"/>
    </row>
    <row r="1957" spans="1:28" ht="12.75">
      <c r="A1957" s="124"/>
      <c r="C1957" s="11"/>
      <c r="D1957" s="11"/>
      <c r="E1957" s="11"/>
      <c r="F1957" s="11"/>
      <c r="L1957" s="11"/>
      <c r="M1957" s="11"/>
      <c r="N1957" s="11"/>
      <c r="O1957" s="11"/>
      <c r="P1957" s="11"/>
      <c r="Q1957" s="11"/>
      <c r="R1957" s="11"/>
      <c r="S1957" s="11"/>
      <c r="T1957" s="11"/>
      <c r="U1957" s="11"/>
      <c r="V1957" s="11"/>
      <c r="W1957" s="11"/>
      <c r="X1957" s="11"/>
      <c r="Y1957" s="11"/>
      <c r="Z1957" s="11"/>
      <c r="AA1957" s="11"/>
      <c r="AB1957" s="11"/>
    </row>
    <row r="1958" spans="1:28" ht="12.75">
      <c r="A1958" s="124"/>
      <c r="C1958" s="11"/>
      <c r="D1958" s="11"/>
      <c r="E1958" s="11"/>
      <c r="F1958" s="11"/>
      <c r="L1958" s="11"/>
      <c r="M1958" s="11"/>
      <c r="N1958" s="11"/>
      <c r="O1958" s="11"/>
      <c r="P1958" s="11"/>
      <c r="Q1958" s="11"/>
      <c r="R1958" s="11"/>
      <c r="S1958" s="11"/>
      <c r="T1958" s="11"/>
      <c r="U1958" s="11"/>
      <c r="V1958" s="11"/>
      <c r="W1958" s="11"/>
      <c r="X1958" s="11"/>
      <c r="Y1958" s="11"/>
      <c r="Z1958" s="11"/>
      <c r="AA1958" s="11"/>
      <c r="AB1958" s="11"/>
    </row>
    <row r="1959" spans="1:28" ht="12.75">
      <c r="A1959" s="124"/>
      <c r="C1959" s="11"/>
      <c r="D1959" s="11"/>
      <c r="E1959" s="11"/>
      <c r="F1959" s="11"/>
      <c r="L1959" s="11"/>
      <c r="M1959" s="11"/>
      <c r="N1959" s="11"/>
      <c r="O1959" s="11"/>
      <c r="P1959" s="11"/>
      <c r="Q1959" s="11"/>
      <c r="R1959" s="11"/>
      <c r="S1959" s="11"/>
      <c r="T1959" s="11"/>
      <c r="U1959" s="11"/>
      <c r="V1959" s="11"/>
      <c r="W1959" s="11"/>
      <c r="X1959" s="11"/>
      <c r="Y1959" s="11"/>
      <c r="Z1959" s="11"/>
      <c r="AA1959" s="11"/>
      <c r="AB1959" s="11"/>
    </row>
    <row r="1960" spans="1:28" ht="12.75">
      <c r="A1960" s="124"/>
      <c r="C1960" s="11"/>
      <c r="D1960" s="11"/>
      <c r="E1960" s="11"/>
      <c r="F1960" s="11"/>
      <c r="L1960" s="11"/>
      <c r="M1960" s="11"/>
      <c r="N1960" s="11"/>
      <c r="O1960" s="11"/>
      <c r="P1960" s="11"/>
      <c r="Q1960" s="11"/>
      <c r="R1960" s="11"/>
      <c r="S1960" s="11"/>
      <c r="T1960" s="11"/>
      <c r="U1960" s="11"/>
      <c r="V1960" s="11"/>
      <c r="W1960" s="11"/>
      <c r="X1960" s="11"/>
      <c r="Y1960" s="11"/>
      <c r="Z1960" s="11"/>
      <c r="AA1960" s="11"/>
      <c r="AB1960" s="11"/>
    </row>
    <row r="1961" spans="1:28" ht="12.75">
      <c r="A1961" s="124"/>
      <c r="C1961" s="11"/>
      <c r="D1961" s="11"/>
      <c r="E1961" s="11"/>
      <c r="F1961" s="11"/>
      <c r="L1961" s="11"/>
      <c r="M1961" s="11"/>
      <c r="N1961" s="11"/>
      <c r="O1961" s="11"/>
      <c r="P1961" s="11"/>
      <c r="Q1961" s="11"/>
      <c r="R1961" s="11"/>
      <c r="S1961" s="11"/>
      <c r="T1961" s="11"/>
      <c r="U1961" s="11"/>
      <c r="V1961" s="11"/>
      <c r="W1961" s="11"/>
      <c r="X1961" s="11"/>
      <c r="Y1961" s="11"/>
      <c r="Z1961" s="11"/>
      <c r="AA1961" s="11"/>
      <c r="AB1961" s="11"/>
    </row>
    <row r="1962" spans="1:28" ht="12.75">
      <c r="A1962" s="124"/>
      <c r="C1962" s="11"/>
      <c r="D1962" s="11"/>
      <c r="E1962" s="11"/>
      <c r="F1962" s="11"/>
      <c r="L1962" s="11"/>
      <c r="M1962" s="11"/>
      <c r="N1962" s="11"/>
      <c r="O1962" s="11"/>
      <c r="P1962" s="11"/>
      <c r="Q1962" s="11"/>
      <c r="R1962" s="11"/>
      <c r="S1962" s="11"/>
      <c r="T1962" s="11"/>
      <c r="U1962" s="11"/>
      <c r="V1962" s="11"/>
      <c r="W1962" s="11"/>
      <c r="X1962" s="11"/>
      <c r="Y1962" s="11"/>
      <c r="Z1962" s="11"/>
      <c r="AA1962" s="11"/>
      <c r="AB1962" s="11"/>
    </row>
    <row r="1963" spans="1:28" ht="12.75">
      <c r="A1963" s="124"/>
      <c r="C1963" s="11"/>
      <c r="D1963" s="11"/>
      <c r="E1963" s="11"/>
      <c r="F1963" s="11"/>
      <c r="L1963" s="11"/>
      <c r="M1963" s="11"/>
      <c r="N1963" s="11"/>
      <c r="O1963" s="11"/>
      <c r="P1963" s="11"/>
      <c r="Q1963" s="11"/>
      <c r="R1963" s="11"/>
      <c r="S1963" s="11"/>
      <c r="T1963" s="11"/>
      <c r="U1963" s="11"/>
      <c r="V1963" s="11"/>
      <c r="W1963" s="11"/>
      <c r="X1963" s="11"/>
      <c r="Y1963" s="11"/>
      <c r="Z1963" s="11"/>
      <c r="AA1963" s="11"/>
      <c r="AB1963" s="11"/>
    </row>
    <row r="1964" spans="1:28" ht="12.75">
      <c r="A1964" s="124"/>
      <c r="C1964" s="11"/>
      <c r="D1964" s="11"/>
      <c r="E1964" s="11"/>
      <c r="F1964" s="11"/>
      <c r="L1964" s="11"/>
      <c r="M1964" s="11"/>
      <c r="N1964" s="11"/>
      <c r="O1964" s="11"/>
      <c r="P1964" s="11"/>
      <c r="Q1964" s="11"/>
      <c r="R1964" s="11"/>
      <c r="S1964" s="11"/>
      <c r="T1964" s="11"/>
      <c r="U1964" s="11"/>
      <c r="V1964" s="11"/>
      <c r="W1964" s="11"/>
      <c r="X1964" s="11"/>
      <c r="Y1964" s="11"/>
      <c r="Z1964" s="11"/>
      <c r="AA1964" s="11"/>
      <c r="AB1964" s="11"/>
    </row>
    <row r="1965" spans="1:28" ht="12.75">
      <c r="A1965" s="124"/>
      <c r="C1965" s="11"/>
      <c r="D1965" s="11"/>
      <c r="E1965" s="11"/>
      <c r="F1965" s="11"/>
      <c r="L1965" s="11"/>
      <c r="M1965" s="11"/>
      <c r="N1965" s="11"/>
      <c r="O1965" s="11"/>
      <c r="P1965" s="11"/>
      <c r="Q1965" s="11"/>
      <c r="R1965" s="11"/>
      <c r="S1965" s="11"/>
      <c r="T1965" s="11"/>
      <c r="U1965" s="11"/>
      <c r="V1965" s="11"/>
      <c r="W1965" s="11"/>
      <c r="X1965" s="11"/>
      <c r="Y1965" s="11"/>
      <c r="Z1965" s="11"/>
      <c r="AA1965" s="11"/>
      <c r="AB1965" s="11"/>
    </row>
    <row r="1966" spans="1:28" ht="12.75">
      <c r="A1966" s="124"/>
      <c r="C1966" s="11"/>
      <c r="D1966" s="11"/>
      <c r="E1966" s="11"/>
      <c r="F1966" s="11"/>
      <c r="L1966" s="11"/>
      <c r="M1966" s="11"/>
      <c r="N1966" s="11"/>
      <c r="O1966" s="11"/>
      <c r="P1966" s="11"/>
      <c r="Q1966" s="11"/>
      <c r="R1966" s="11"/>
      <c r="S1966" s="11"/>
      <c r="T1966" s="11"/>
      <c r="U1966" s="11"/>
      <c r="V1966" s="11"/>
      <c r="W1966" s="11"/>
      <c r="X1966" s="11"/>
      <c r="Y1966" s="11"/>
      <c r="Z1966" s="11"/>
      <c r="AA1966" s="11"/>
      <c r="AB1966" s="11"/>
    </row>
    <row r="1967" spans="1:28" ht="12.75">
      <c r="A1967" s="124"/>
      <c r="C1967" s="11"/>
      <c r="D1967" s="11"/>
      <c r="E1967" s="11"/>
      <c r="F1967" s="11"/>
      <c r="L1967" s="11"/>
      <c r="M1967" s="11"/>
      <c r="N1967" s="11"/>
      <c r="O1967" s="11"/>
      <c r="P1967" s="11"/>
      <c r="Q1967" s="11"/>
      <c r="R1967" s="11"/>
      <c r="S1967" s="11"/>
      <c r="T1967" s="11"/>
      <c r="U1967" s="11"/>
      <c r="V1967" s="11"/>
      <c r="W1967" s="11"/>
      <c r="X1967" s="11"/>
      <c r="Y1967" s="11"/>
      <c r="Z1967" s="11"/>
      <c r="AA1967" s="11"/>
      <c r="AB1967" s="11"/>
    </row>
    <row r="1968" spans="1:28" ht="12.75">
      <c r="A1968" s="124"/>
      <c r="C1968" s="11"/>
      <c r="D1968" s="11"/>
      <c r="E1968" s="11"/>
      <c r="F1968" s="11"/>
      <c r="L1968" s="11"/>
      <c r="M1968" s="11"/>
      <c r="N1968" s="11"/>
      <c r="O1968" s="11"/>
      <c r="P1968" s="11"/>
      <c r="Q1968" s="11"/>
      <c r="R1968" s="11"/>
      <c r="S1968" s="11"/>
      <c r="T1968" s="11"/>
      <c r="U1968" s="11"/>
      <c r="V1968" s="11"/>
      <c r="W1968" s="11"/>
      <c r="X1968" s="11"/>
      <c r="Y1968" s="11"/>
      <c r="Z1968" s="11"/>
      <c r="AA1968" s="11"/>
      <c r="AB1968" s="11"/>
    </row>
    <row r="1969" spans="1:28" ht="12.75">
      <c r="A1969" s="124"/>
      <c r="C1969" s="11"/>
      <c r="D1969" s="11"/>
      <c r="E1969" s="11"/>
      <c r="F1969" s="11"/>
      <c r="L1969" s="11"/>
      <c r="M1969" s="11"/>
      <c r="N1969" s="11"/>
      <c r="O1969" s="11"/>
      <c r="P1969" s="11"/>
      <c r="Q1969" s="11"/>
      <c r="R1969" s="11"/>
      <c r="S1969" s="11"/>
      <c r="T1969" s="11"/>
      <c r="U1969" s="11"/>
      <c r="V1969" s="11"/>
      <c r="W1969" s="11"/>
      <c r="X1969" s="11"/>
      <c r="Y1969" s="11"/>
      <c r="Z1969" s="11"/>
      <c r="AA1969" s="11"/>
      <c r="AB1969" s="11"/>
    </row>
    <row r="1970" spans="1:28" ht="12.75">
      <c r="A1970" s="124"/>
      <c r="C1970" s="11"/>
      <c r="D1970" s="11"/>
      <c r="E1970" s="11"/>
      <c r="F1970" s="11"/>
      <c r="L1970" s="11"/>
      <c r="M1970" s="11"/>
      <c r="N1970" s="11"/>
      <c r="O1970" s="11"/>
      <c r="P1970" s="11"/>
      <c r="Q1970" s="11"/>
      <c r="R1970" s="11"/>
      <c r="S1970" s="11"/>
      <c r="T1970" s="11"/>
      <c r="U1970" s="11"/>
      <c r="V1970" s="11"/>
      <c r="W1970" s="11"/>
      <c r="X1970" s="11"/>
      <c r="Y1970" s="11"/>
      <c r="Z1970" s="11"/>
      <c r="AA1970" s="11"/>
      <c r="AB1970" s="11"/>
    </row>
    <row r="1971" spans="1:28" ht="12.75">
      <c r="A1971" s="124"/>
      <c r="C1971" s="11"/>
      <c r="D1971" s="11"/>
      <c r="E1971" s="11"/>
      <c r="F1971" s="11"/>
      <c r="L1971" s="11"/>
      <c r="M1971" s="11"/>
      <c r="N1971" s="11"/>
      <c r="O1971" s="11"/>
      <c r="P1971" s="11"/>
      <c r="Q1971" s="11"/>
      <c r="R1971" s="11"/>
      <c r="S1971" s="11"/>
      <c r="T1971" s="11"/>
      <c r="U1971" s="11"/>
      <c r="V1971" s="11"/>
      <c r="W1971" s="11"/>
      <c r="X1971" s="11"/>
      <c r="Y1971" s="11"/>
      <c r="Z1971" s="11"/>
      <c r="AA1971" s="11"/>
      <c r="AB1971" s="11"/>
    </row>
    <row r="1972" spans="1:28" ht="12.75">
      <c r="A1972" s="124"/>
      <c r="C1972" s="11"/>
      <c r="D1972" s="11"/>
      <c r="E1972" s="11"/>
      <c r="F1972" s="11"/>
      <c r="L1972" s="11"/>
      <c r="M1972" s="11"/>
      <c r="N1972" s="11"/>
      <c r="O1972" s="11"/>
      <c r="P1972" s="11"/>
      <c r="Q1972" s="11"/>
      <c r="R1972" s="11"/>
      <c r="S1972" s="11"/>
      <c r="T1972" s="11"/>
      <c r="U1972" s="11"/>
      <c r="V1972" s="11"/>
      <c r="W1972" s="11"/>
      <c r="X1972" s="11"/>
      <c r="Y1972" s="11"/>
      <c r="Z1972" s="11"/>
      <c r="AA1972" s="11"/>
      <c r="AB1972" s="11"/>
    </row>
    <row r="1973" spans="1:28" ht="12.75">
      <c r="A1973" s="124"/>
      <c r="C1973" s="11"/>
      <c r="D1973" s="11"/>
      <c r="E1973" s="11"/>
      <c r="F1973" s="11"/>
      <c r="L1973" s="11"/>
      <c r="M1973" s="11"/>
      <c r="N1973" s="11"/>
      <c r="O1973" s="11"/>
      <c r="P1973" s="11"/>
      <c r="Q1973" s="11"/>
      <c r="R1973" s="11"/>
      <c r="S1973" s="11"/>
      <c r="T1973" s="11"/>
      <c r="U1973" s="11"/>
      <c r="V1973" s="11"/>
      <c r="W1973" s="11"/>
      <c r="X1973" s="11"/>
      <c r="Y1973" s="11"/>
      <c r="Z1973" s="11"/>
      <c r="AA1973" s="11"/>
      <c r="AB1973" s="11"/>
    </row>
    <row r="1974" spans="1:28" ht="12.75">
      <c r="A1974" s="124"/>
      <c r="C1974" s="11"/>
      <c r="D1974" s="11"/>
      <c r="E1974" s="11"/>
      <c r="F1974" s="11"/>
      <c r="L1974" s="11"/>
      <c r="M1974" s="11"/>
      <c r="N1974" s="11"/>
      <c r="O1974" s="11"/>
      <c r="P1974" s="11"/>
      <c r="Q1974" s="11"/>
      <c r="R1974" s="11"/>
      <c r="S1974" s="11"/>
      <c r="T1974" s="11"/>
      <c r="U1974" s="11"/>
      <c r="V1974" s="11"/>
      <c r="W1974" s="11"/>
      <c r="X1974" s="11"/>
      <c r="Y1974" s="11"/>
      <c r="Z1974" s="11"/>
      <c r="AA1974" s="11"/>
      <c r="AB1974" s="11"/>
    </row>
    <row r="1975" spans="1:28" ht="12.75">
      <c r="A1975" s="124"/>
      <c r="C1975" s="11"/>
      <c r="D1975" s="11"/>
      <c r="E1975" s="11"/>
      <c r="F1975" s="11"/>
      <c r="L1975" s="11"/>
      <c r="M1975" s="11"/>
      <c r="N1975" s="11"/>
      <c r="O1975" s="11"/>
      <c r="P1975" s="11"/>
      <c r="Q1975" s="11"/>
      <c r="R1975" s="11"/>
      <c r="S1975" s="11"/>
      <c r="T1975" s="11"/>
      <c r="U1975" s="11"/>
      <c r="V1975" s="11"/>
      <c r="W1975" s="11"/>
      <c r="X1975" s="11"/>
      <c r="Y1975" s="11"/>
      <c r="Z1975" s="11"/>
      <c r="AA1975" s="11"/>
      <c r="AB1975" s="11"/>
    </row>
    <row r="1976" spans="1:28" ht="12.75">
      <c r="A1976" s="124"/>
      <c r="C1976" s="11"/>
      <c r="D1976" s="11"/>
      <c r="E1976" s="11"/>
      <c r="F1976" s="11"/>
      <c r="L1976" s="11"/>
      <c r="M1976" s="11"/>
      <c r="N1976" s="11"/>
      <c r="O1976" s="11"/>
      <c r="P1976" s="11"/>
      <c r="Q1976" s="11"/>
      <c r="R1976" s="11"/>
      <c r="S1976" s="11"/>
      <c r="T1976" s="11"/>
      <c r="U1976" s="11"/>
      <c r="V1976" s="11"/>
      <c r="W1976" s="11"/>
      <c r="X1976" s="11"/>
      <c r="Y1976" s="11"/>
      <c r="Z1976" s="11"/>
      <c r="AA1976" s="11"/>
      <c r="AB1976" s="11"/>
    </row>
    <row r="1977" spans="1:28" ht="12.75">
      <c r="A1977" s="124"/>
      <c r="C1977" s="11"/>
      <c r="D1977" s="11"/>
      <c r="E1977" s="11"/>
      <c r="F1977" s="11"/>
      <c r="L1977" s="11"/>
      <c r="M1977" s="11"/>
      <c r="N1977" s="11"/>
      <c r="O1977" s="11"/>
      <c r="P1977" s="11"/>
      <c r="Q1977" s="11"/>
      <c r="R1977" s="11"/>
      <c r="S1977" s="11"/>
      <c r="T1977" s="11"/>
      <c r="U1977" s="11"/>
      <c r="V1977" s="11"/>
      <c r="W1977" s="11"/>
      <c r="X1977" s="11"/>
      <c r="Y1977" s="11"/>
      <c r="Z1977" s="11"/>
      <c r="AA1977" s="11"/>
      <c r="AB1977" s="11"/>
    </row>
    <row r="1978" spans="1:28" ht="12.75">
      <c r="A1978" s="124"/>
      <c r="C1978" s="11"/>
      <c r="D1978" s="11"/>
      <c r="E1978" s="11"/>
      <c r="F1978" s="11"/>
      <c r="L1978" s="11"/>
      <c r="M1978" s="11"/>
      <c r="N1978" s="11"/>
      <c r="O1978" s="11"/>
      <c r="P1978" s="11"/>
      <c r="Q1978" s="11"/>
      <c r="R1978" s="11"/>
      <c r="S1978" s="11"/>
      <c r="T1978" s="11"/>
      <c r="U1978" s="11"/>
      <c r="V1978" s="11"/>
      <c r="W1978" s="11"/>
      <c r="X1978" s="11"/>
      <c r="Y1978" s="11"/>
      <c r="Z1978" s="11"/>
      <c r="AA1978" s="11"/>
      <c r="AB1978" s="11"/>
    </row>
    <row r="1979" spans="1:28" ht="12.75">
      <c r="A1979" s="124"/>
      <c r="C1979" s="11"/>
      <c r="D1979" s="11"/>
      <c r="E1979" s="11"/>
      <c r="F1979" s="11"/>
      <c r="L1979" s="11"/>
      <c r="M1979" s="11"/>
      <c r="N1979" s="11"/>
      <c r="O1979" s="11"/>
      <c r="P1979" s="11"/>
      <c r="Q1979" s="11"/>
      <c r="R1979" s="11"/>
      <c r="S1979" s="11"/>
      <c r="T1979" s="11"/>
      <c r="U1979" s="11"/>
      <c r="V1979" s="11"/>
      <c r="W1979" s="11"/>
      <c r="X1979" s="11"/>
      <c r="Y1979" s="11"/>
      <c r="Z1979" s="11"/>
      <c r="AA1979" s="11"/>
      <c r="AB1979" s="11"/>
    </row>
    <row r="1980" spans="1:28" ht="12.75">
      <c r="A1980" s="124"/>
      <c r="C1980" s="11"/>
      <c r="D1980" s="11"/>
      <c r="E1980" s="11"/>
      <c r="F1980" s="11"/>
      <c r="L1980" s="11"/>
      <c r="M1980" s="11"/>
      <c r="N1980" s="11"/>
      <c r="O1980" s="11"/>
      <c r="P1980" s="11"/>
      <c r="Q1980" s="11"/>
      <c r="R1980" s="11"/>
      <c r="S1980" s="11"/>
      <c r="T1980" s="11"/>
      <c r="U1980" s="11"/>
      <c r="V1980" s="11"/>
      <c r="W1980" s="11"/>
      <c r="X1980" s="11"/>
      <c r="Y1980" s="11"/>
      <c r="Z1980" s="11"/>
      <c r="AA1980" s="11"/>
      <c r="AB1980" s="11"/>
    </row>
    <row r="1981" spans="1:28" ht="12.75">
      <c r="A1981" s="124"/>
      <c r="C1981" s="11"/>
      <c r="D1981" s="11"/>
      <c r="E1981" s="11"/>
      <c r="F1981" s="11"/>
      <c r="L1981" s="11"/>
      <c r="M1981" s="11"/>
      <c r="N1981" s="11"/>
      <c r="O1981" s="11"/>
      <c r="P1981" s="11"/>
      <c r="Q1981" s="11"/>
      <c r="R1981" s="11"/>
      <c r="S1981" s="11"/>
      <c r="T1981" s="11"/>
      <c r="U1981" s="11"/>
      <c r="V1981" s="11"/>
      <c r="W1981" s="11"/>
      <c r="X1981" s="11"/>
      <c r="Y1981" s="11"/>
      <c r="Z1981" s="11"/>
      <c r="AA1981" s="11"/>
      <c r="AB1981" s="11"/>
    </row>
    <row r="1982" spans="1:28" ht="12.75">
      <c r="A1982" s="124"/>
      <c r="C1982" s="11"/>
      <c r="D1982" s="11"/>
      <c r="E1982" s="11"/>
      <c r="F1982" s="11"/>
      <c r="L1982" s="11"/>
      <c r="M1982" s="11"/>
      <c r="N1982" s="11"/>
      <c r="O1982" s="11"/>
      <c r="P1982" s="11"/>
      <c r="Q1982" s="11"/>
      <c r="R1982" s="11"/>
      <c r="S1982" s="11"/>
      <c r="T1982" s="11"/>
      <c r="U1982" s="11"/>
      <c r="V1982" s="11"/>
      <c r="W1982" s="11"/>
      <c r="X1982" s="11"/>
      <c r="Y1982" s="11"/>
      <c r="Z1982" s="11"/>
      <c r="AA1982" s="11"/>
      <c r="AB1982" s="11"/>
    </row>
    <row r="1983" spans="1:28" ht="12.75">
      <c r="A1983" s="124"/>
      <c r="C1983" s="11"/>
      <c r="D1983" s="11"/>
      <c r="E1983" s="11"/>
      <c r="F1983" s="11"/>
      <c r="L1983" s="11"/>
      <c r="M1983" s="11"/>
      <c r="N1983" s="11"/>
      <c r="O1983" s="11"/>
      <c r="P1983" s="11"/>
      <c r="Q1983" s="11"/>
      <c r="R1983" s="11"/>
      <c r="S1983" s="11"/>
      <c r="T1983" s="11"/>
      <c r="U1983" s="11"/>
      <c r="V1983" s="11"/>
      <c r="W1983" s="11"/>
      <c r="X1983" s="11"/>
      <c r="Y1983" s="11"/>
      <c r="Z1983" s="11"/>
      <c r="AA1983" s="11"/>
      <c r="AB1983" s="11"/>
    </row>
    <row r="1984" spans="1:28" ht="12.75">
      <c r="A1984" s="124"/>
      <c r="C1984" s="11"/>
      <c r="D1984" s="11"/>
      <c r="E1984" s="11"/>
      <c r="F1984" s="11"/>
      <c r="L1984" s="11"/>
      <c r="M1984" s="11"/>
      <c r="N1984" s="11"/>
      <c r="O1984" s="11"/>
      <c r="P1984" s="11"/>
      <c r="Q1984" s="11"/>
      <c r="R1984" s="11"/>
      <c r="S1984" s="11"/>
      <c r="T1984" s="11"/>
      <c r="U1984" s="11"/>
      <c r="V1984" s="11"/>
      <c r="W1984" s="11"/>
      <c r="X1984" s="11"/>
      <c r="Y1984" s="11"/>
      <c r="Z1984" s="11"/>
      <c r="AA1984" s="11"/>
      <c r="AB1984" s="11"/>
    </row>
    <row r="1985" spans="1:28" ht="12.75">
      <c r="A1985" s="124"/>
      <c r="C1985" s="11"/>
      <c r="D1985" s="11"/>
      <c r="E1985" s="11"/>
      <c r="F1985" s="11"/>
      <c r="L1985" s="11"/>
      <c r="M1985" s="11"/>
      <c r="N1985" s="11"/>
      <c r="O1985" s="11"/>
      <c r="P1985" s="11"/>
      <c r="Q1985" s="11"/>
      <c r="R1985" s="11"/>
      <c r="S1985" s="11"/>
      <c r="T1985" s="11"/>
      <c r="U1985" s="11"/>
      <c r="V1985" s="11"/>
      <c r="W1985" s="11"/>
      <c r="X1985" s="11"/>
      <c r="Y1985" s="11"/>
      <c r="Z1985" s="11"/>
      <c r="AA1985" s="11"/>
      <c r="AB1985" s="11"/>
    </row>
    <row r="1986" spans="1:28" ht="12.75">
      <c r="A1986" s="124"/>
      <c r="C1986" s="11"/>
      <c r="D1986" s="11"/>
      <c r="E1986" s="11"/>
      <c r="F1986" s="11"/>
      <c r="L1986" s="11"/>
      <c r="M1986" s="11"/>
      <c r="N1986" s="11"/>
      <c r="O1986" s="11"/>
      <c r="P1986" s="11"/>
      <c r="Q1986" s="11"/>
      <c r="R1986" s="11"/>
      <c r="S1986" s="11"/>
      <c r="T1986" s="11"/>
      <c r="U1986" s="11"/>
      <c r="V1986" s="11"/>
      <c r="W1986" s="11"/>
      <c r="X1986" s="11"/>
      <c r="Y1986" s="11"/>
      <c r="Z1986" s="11"/>
      <c r="AA1986" s="11"/>
      <c r="AB1986" s="11"/>
    </row>
    <row r="1987" spans="1:28" ht="12.75">
      <c r="A1987" s="124"/>
      <c r="C1987" s="11"/>
      <c r="D1987" s="11"/>
      <c r="E1987" s="11"/>
      <c r="F1987" s="11"/>
      <c r="L1987" s="11"/>
      <c r="M1987" s="11"/>
      <c r="N1987" s="11"/>
      <c r="O1987" s="11"/>
      <c r="P1987" s="11"/>
      <c r="Q1987" s="11"/>
      <c r="R1987" s="11"/>
      <c r="S1987" s="11"/>
      <c r="T1987" s="11"/>
      <c r="U1987" s="11"/>
      <c r="V1987" s="11"/>
      <c r="W1987" s="11"/>
      <c r="X1987" s="11"/>
      <c r="Y1987" s="11"/>
      <c r="Z1987" s="11"/>
      <c r="AA1987" s="11"/>
      <c r="AB1987" s="11"/>
    </row>
    <row r="1988" spans="1:28" ht="12.75">
      <c r="A1988" s="124"/>
      <c r="C1988" s="11"/>
      <c r="D1988" s="11"/>
      <c r="E1988" s="11"/>
      <c r="F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1"/>
    </row>
    <row r="1989" spans="1:28" ht="12.75">
      <c r="A1989" s="124"/>
      <c r="C1989" s="11"/>
      <c r="D1989" s="11"/>
      <c r="E1989" s="11"/>
      <c r="F1989" s="11"/>
      <c r="L1989" s="11"/>
      <c r="M1989" s="11"/>
      <c r="N1989" s="11"/>
      <c r="O1989" s="11"/>
      <c r="P1989" s="11"/>
      <c r="Q1989" s="11"/>
      <c r="R1989" s="11"/>
      <c r="S1989" s="11"/>
      <c r="T1989" s="11"/>
      <c r="U1989" s="11"/>
      <c r="V1989" s="11"/>
      <c r="W1989" s="11"/>
      <c r="X1989" s="11"/>
      <c r="Y1989" s="11"/>
      <c r="Z1989" s="11"/>
      <c r="AA1989" s="11"/>
      <c r="AB1989" s="11"/>
    </row>
    <row r="1990" spans="1:28" ht="12.75">
      <c r="A1990" s="124"/>
      <c r="C1990" s="11"/>
      <c r="D1990" s="11"/>
      <c r="E1990" s="11"/>
      <c r="F1990" s="11"/>
      <c r="L1990" s="11"/>
      <c r="M1990" s="11"/>
      <c r="N1990" s="11"/>
      <c r="O1990" s="11"/>
      <c r="P1990" s="11"/>
      <c r="Q1990" s="11"/>
      <c r="R1990" s="11"/>
      <c r="S1990" s="11"/>
      <c r="T1990" s="11"/>
      <c r="U1990" s="11"/>
      <c r="V1990" s="11"/>
      <c r="W1990" s="11"/>
      <c r="X1990" s="11"/>
      <c r="Y1990" s="11"/>
      <c r="Z1990" s="11"/>
      <c r="AA1990" s="11"/>
      <c r="AB1990" s="11"/>
    </row>
    <row r="1991" spans="1:28" ht="12.75">
      <c r="A1991" s="124"/>
      <c r="C1991" s="11"/>
      <c r="D1991" s="11"/>
      <c r="E1991" s="11"/>
      <c r="F1991" s="11"/>
      <c r="L1991" s="11"/>
      <c r="M1991" s="11"/>
      <c r="N1991" s="11"/>
      <c r="O1991" s="11"/>
      <c r="P1991" s="11"/>
      <c r="Q1991" s="11"/>
      <c r="R1991" s="11"/>
      <c r="S1991" s="11"/>
      <c r="T1991" s="11"/>
      <c r="U1991" s="11"/>
      <c r="V1991" s="11"/>
      <c r="W1991" s="11"/>
      <c r="X1991" s="11"/>
      <c r="Y1991" s="11"/>
      <c r="Z1991" s="11"/>
      <c r="AA1991" s="11"/>
      <c r="AB1991" s="11"/>
    </row>
    <row r="1992" spans="1:28" ht="12.75">
      <c r="A1992" s="124"/>
      <c r="C1992" s="11"/>
      <c r="D1992" s="11"/>
      <c r="E1992" s="11"/>
      <c r="F1992" s="11"/>
      <c r="L1992" s="11"/>
      <c r="M1992" s="11"/>
      <c r="N1992" s="11"/>
      <c r="O1992" s="11"/>
      <c r="P1992" s="11"/>
      <c r="Q1992" s="11"/>
      <c r="R1992" s="11"/>
      <c r="S1992" s="11"/>
      <c r="T1992" s="11"/>
      <c r="U1992" s="11"/>
      <c r="V1992" s="11"/>
      <c r="W1992" s="11"/>
      <c r="X1992" s="11"/>
      <c r="Y1992" s="11"/>
      <c r="Z1992" s="11"/>
      <c r="AA1992" s="11"/>
      <c r="AB1992" s="11"/>
    </row>
    <row r="1993" spans="1:28" ht="12.75">
      <c r="A1993" s="124"/>
      <c r="C1993" s="11"/>
      <c r="D1993" s="11"/>
      <c r="E1993" s="11"/>
      <c r="F1993" s="11"/>
      <c r="L1993" s="11"/>
      <c r="M1993" s="11"/>
      <c r="N1993" s="11"/>
      <c r="O1993" s="11"/>
      <c r="P1993" s="11"/>
      <c r="Q1993" s="11"/>
      <c r="R1993" s="11"/>
      <c r="S1993" s="11"/>
      <c r="T1993" s="11"/>
      <c r="U1993" s="11"/>
      <c r="V1993" s="11"/>
      <c r="W1993" s="11"/>
      <c r="X1993" s="11"/>
      <c r="Y1993" s="11"/>
      <c r="Z1993" s="11"/>
      <c r="AA1993" s="11"/>
      <c r="AB1993" s="11"/>
    </row>
    <row r="1994" spans="1:28" ht="12.75">
      <c r="A1994" s="124"/>
      <c r="C1994" s="11"/>
      <c r="D1994" s="11"/>
      <c r="E1994" s="11"/>
      <c r="F1994" s="11"/>
      <c r="L1994" s="11"/>
      <c r="M1994" s="11"/>
      <c r="N1994" s="11"/>
      <c r="O1994" s="11"/>
      <c r="P1994" s="11"/>
      <c r="Q1994" s="11"/>
      <c r="R1994" s="11"/>
      <c r="S1994" s="11"/>
      <c r="T1994" s="11"/>
      <c r="U1994" s="11"/>
      <c r="V1994" s="11"/>
      <c r="W1994" s="11"/>
      <c r="X1994" s="11"/>
      <c r="Y1994" s="11"/>
      <c r="Z1994" s="11"/>
      <c r="AA1994" s="11"/>
      <c r="AB1994" s="11"/>
    </row>
    <row r="1995" spans="1:28" ht="12.75">
      <c r="A1995" s="124"/>
      <c r="C1995" s="11"/>
      <c r="D1995" s="11"/>
      <c r="E1995" s="11"/>
      <c r="F1995" s="11"/>
      <c r="L1995" s="11"/>
      <c r="M1995" s="11"/>
      <c r="N1995" s="11"/>
      <c r="O1995" s="11"/>
      <c r="P1995" s="11"/>
      <c r="Q1995" s="11"/>
      <c r="R1995" s="11"/>
      <c r="S1995" s="11"/>
      <c r="T1995" s="11"/>
      <c r="U1995" s="11"/>
      <c r="V1995" s="11"/>
      <c r="W1995" s="11"/>
      <c r="X1995" s="11"/>
      <c r="Y1995" s="11"/>
      <c r="Z1995" s="11"/>
      <c r="AA1995" s="11"/>
      <c r="AB1995" s="11"/>
    </row>
    <row r="1996" spans="1:28" ht="12.75">
      <c r="A1996" s="124"/>
      <c r="C1996" s="11"/>
      <c r="D1996" s="11"/>
      <c r="E1996" s="11"/>
      <c r="F1996" s="11"/>
      <c r="L1996" s="11"/>
      <c r="M1996" s="11"/>
      <c r="N1996" s="11"/>
      <c r="O1996" s="11"/>
      <c r="P1996" s="11"/>
      <c r="Q1996" s="11"/>
      <c r="R1996" s="11"/>
      <c r="S1996" s="11"/>
      <c r="T1996" s="11"/>
      <c r="U1996" s="11"/>
      <c r="V1996" s="11"/>
      <c r="W1996" s="11"/>
      <c r="X1996" s="11"/>
      <c r="Y1996" s="11"/>
      <c r="Z1996" s="11"/>
      <c r="AA1996" s="11"/>
      <c r="AB1996" s="11"/>
    </row>
    <row r="1997" spans="1:28" ht="12.75">
      <c r="A1997" s="124"/>
      <c r="C1997" s="11"/>
      <c r="D1997" s="11"/>
      <c r="E1997" s="11"/>
      <c r="F1997" s="11"/>
      <c r="L1997" s="11"/>
      <c r="M1997" s="11"/>
      <c r="N1997" s="11"/>
      <c r="O1997" s="11"/>
      <c r="P1997" s="11"/>
      <c r="Q1997" s="11"/>
      <c r="R1997" s="11"/>
      <c r="S1997" s="11"/>
      <c r="T1997" s="11"/>
      <c r="U1997" s="11"/>
      <c r="V1997" s="11"/>
      <c r="W1997" s="11"/>
      <c r="X1997" s="11"/>
      <c r="Y1997" s="11"/>
      <c r="Z1997" s="11"/>
      <c r="AA1997" s="11"/>
      <c r="AB1997" s="11"/>
    </row>
    <row r="1998" spans="1:28" ht="12.75">
      <c r="A1998" s="124"/>
      <c r="C1998" s="11"/>
      <c r="D1998" s="11"/>
      <c r="E1998" s="11"/>
      <c r="F1998" s="11"/>
      <c r="L1998" s="11"/>
      <c r="M1998" s="11"/>
      <c r="N1998" s="11"/>
      <c r="O1998" s="11"/>
      <c r="P1998" s="11"/>
      <c r="Q1998" s="11"/>
      <c r="R1998" s="11"/>
      <c r="S1998" s="11"/>
      <c r="T1998" s="11"/>
      <c r="U1998" s="11"/>
      <c r="V1998" s="11"/>
      <c r="W1998" s="11"/>
      <c r="X1998" s="11"/>
      <c r="Y1998" s="11"/>
      <c r="Z1998" s="11"/>
      <c r="AA1998" s="11"/>
      <c r="AB1998" s="11"/>
    </row>
    <row r="1999" spans="1:28" ht="12.75">
      <c r="A1999" s="124"/>
      <c r="C1999" s="11"/>
      <c r="D1999" s="11"/>
      <c r="E1999" s="11"/>
      <c r="F1999" s="11"/>
      <c r="L1999" s="11"/>
      <c r="M1999" s="11"/>
      <c r="N1999" s="11"/>
      <c r="O1999" s="11"/>
      <c r="P1999" s="11"/>
      <c r="Q1999" s="11"/>
      <c r="R1999" s="11"/>
      <c r="S1999" s="11"/>
      <c r="T1999" s="11"/>
      <c r="U1999" s="11"/>
      <c r="V1999" s="11"/>
      <c r="W1999" s="11"/>
      <c r="X1999" s="11"/>
      <c r="Y1999" s="11"/>
      <c r="Z1999" s="11"/>
      <c r="AA1999" s="11"/>
      <c r="AB1999" s="11"/>
    </row>
    <row r="2000" spans="1:28" ht="12.75">
      <c r="A2000" s="124"/>
      <c r="C2000" s="11"/>
      <c r="D2000" s="11"/>
      <c r="E2000" s="11"/>
      <c r="F2000" s="11"/>
      <c r="L2000" s="11"/>
      <c r="M2000" s="11"/>
      <c r="N2000" s="11"/>
      <c r="O2000" s="11"/>
      <c r="P2000" s="11"/>
      <c r="Q2000" s="11"/>
      <c r="R2000" s="11"/>
      <c r="S2000" s="11"/>
      <c r="T2000" s="11"/>
      <c r="U2000" s="11"/>
      <c r="V2000" s="11"/>
      <c r="W2000" s="11"/>
      <c r="X2000" s="11"/>
      <c r="Y2000" s="11"/>
      <c r="Z2000" s="11"/>
      <c r="AA2000" s="11"/>
      <c r="AB2000" s="11"/>
    </row>
    <row r="2001" spans="1:28" ht="12.75">
      <c r="A2001" s="124"/>
      <c r="C2001" s="11"/>
      <c r="D2001" s="11"/>
      <c r="E2001" s="11"/>
      <c r="F2001" s="11"/>
      <c r="L2001" s="11"/>
      <c r="M2001" s="11"/>
      <c r="N2001" s="11"/>
      <c r="O2001" s="11"/>
      <c r="P2001" s="11"/>
      <c r="Q2001" s="11"/>
      <c r="R2001" s="11"/>
      <c r="S2001" s="11"/>
      <c r="T2001" s="11"/>
      <c r="U2001" s="11"/>
      <c r="V2001" s="11"/>
      <c r="W2001" s="11"/>
      <c r="X2001" s="11"/>
      <c r="Y2001" s="11"/>
      <c r="Z2001" s="11"/>
      <c r="AA2001" s="11"/>
      <c r="AB2001" s="11"/>
    </row>
    <row r="2002" spans="1:28" ht="12.75">
      <c r="A2002" s="124"/>
      <c r="C2002" s="11"/>
      <c r="D2002" s="11"/>
      <c r="E2002" s="11"/>
      <c r="F2002" s="11"/>
      <c r="L2002" s="11"/>
      <c r="M2002" s="11"/>
      <c r="N2002" s="11"/>
      <c r="O2002" s="11"/>
      <c r="P2002" s="11"/>
      <c r="Q2002" s="11"/>
      <c r="R2002" s="11"/>
      <c r="S2002" s="11"/>
      <c r="T2002" s="11"/>
      <c r="U2002" s="11"/>
      <c r="V2002" s="11"/>
      <c r="W2002" s="11"/>
      <c r="X2002" s="11"/>
      <c r="Y2002" s="11"/>
      <c r="Z2002" s="11"/>
      <c r="AA2002" s="11"/>
      <c r="AB2002" s="11"/>
    </row>
    <row r="2003" spans="1:28" ht="12.75">
      <c r="A2003" s="124"/>
      <c r="C2003" s="11"/>
      <c r="D2003" s="11"/>
      <c r="E2003" s="11"/>
      <c r="F2003" s="11"/>
      <c r="L2003" s="11"/>
      <c r="M2003" s="11"/>
      <c r="N2003" s="11"/>
      <c r="O2003" s="11"/>
      <c r="P2003" s="11"/>
      <c r="Q2003" s="11"/>
      <c r="R2003" s="11"/>
      <c r="S2003" s="11"/>
      <c r="T2003" s="11"/>
      <c r="U2003" s="11"/>
      <c r="V2003" s="11"/>
      <c r="W2003" s="11"/>
      <c r="X2003" s="11"/>
      <c r="Y2003" s="11"/>
      <c r="Z2003" s="11"/>
      <c r="AA2003" s="11"/>
      <c r="AB2003" s="11"/>
    </row>
    <row r="2004" spans="1:28" ht="12.75">
      <c r="A2004" s="124"/>
      <c r="C2004" s="11"/>
      <c r="D2004" s="11"/>
      <c r="E2004" s="11"/>
      <c r="F2004" s="11"/>
      <c r="L2004" s="11"/>
      <c r="M2004" s="11"/>
      <c r="N2004" s="11"/>
      <c r="O2004" s="11"/>
      <c r="P2004" s="11"/>
      <c r="Q2004" s="11"/>
      <c r="R2004" s="11"/>
      <c r="S2004" s="11"/>
      <c r="T2004" s="11"/>
      <c r="U2004" s="11"/>
      <c r="V2004" s="11"/>
      <c r="W2004" s="11"/>
      <c r="X2004" s="11"/>
      <c r="Y2004" s="11"/>
      <c r="Z2004" s="11"/>
      <c r="AA2004" s="11"/>
      <c r="AB2004" s="11"/>
    </row>
    <row r="2005" spans="1:28" ht="12.75">
      <c r="A2005" s="124"/>
      <c r="C2005" s="11"/>
      <c r="D2005" s="11"/>
      <c r="E2005" s="11"/>
      <c r="F2005" s="11"/>
      <c r="L2005" s="11"/>
      <c r="M2005" s="11"/>
      <c r="N2005" s="11"/>
      <c r="O2005" s="11"/>
      <c r="P2005" s="11"/>
      <c r="Q2005" s="11"/>
      <c r="R2005" s="11"/>
      <c r="S2005" s="11"/>
      <c r="T2005" s="11"/>
      <c r="U2005" s="11"/>
      <c r="V2005" s="11"/>
      <c r="W2005" s="11"/>
      <c r="X2005" s="11"/>
      <c r="Y2005" s="11"/>
      <c r="Z2005" s="11"/>
      <c r="AA2005" s="11"/>
      <c r="AB2005" s="11"/>
    </row>
    <row r="2006" spans="1:28" ht="12.75">
      <c r="A2006" s="124"/>
      <c r="C2006" s="11"/>
      <c r="D2006" s="11"/>
      <c r="E2006" s="11"/>
      <c r="F2006" s="11"/>
      <c r="L2006" s="11"/>
      <c r="M2006" s="11"/>
      <c r="N2006" s="11"/>
      <c r="O2006" s="11"/>
      <c r="P2006" s="11"/>
      <c r="Q2006" s="11"/>
      <c r="R2006" s="11"/>
      <c r="S2006" s="11"/>
      <c r="T2006" s="11"/>
      <c r="U2006" s="11"/>
      <c r="V2006" s="11"/>
      <c r="W2006" s="11"/>
      <c r="X2006" s="11"/>
      <c r="Y2006" s="11"/>
      <c r="Z2006" s="11"/>
      <c r="AA2006" s="11"/>
      <c r="AB2006" s="11"/>
    </row>
    <row r="2007" spans="1:28" ht="12.75">
      <c r="A2007" s="124"/>
      <c r="C2007" s="11"/>
      <c r="D2007" s="11"/>
      <c r="E2007" s="11"/>
      <c r="F2007" s="11"/>
      <c r="L2007" s="11"/>
      <c r="M2007" s="11"/>
      <c r="N2007" s="11"/>
      <c r="O2007" s="11"/>
      <c r="P2007" s="11"/>
      <c r="Q2007" s="11"/>
      <c r="R2007" s="11"/>
      <c r="S2007" s="11"/>
      <c r="T2007" s="11"/>
      <c r="U2007" s="11"/>
      <c r="V2007" s="11"/>
      <c r="W2007" s="11"/>
      <c r="X2007" s="11"/>
      <c r="Y2007" s="11"/>
      <c r="Z2007" s="11"/>
      <c r="AA2007" s="11"/>
      <c r="AB2007" s="11"/>
    </row>
    <row r="2008" spans="1:28" ht="12.75">
      <c r="A2008" s="124"/>
      <c r="C2008" s="11"/>
      <c r="D2008" s="11"/>
      <c r="E2008" s="11"/>
      <c r="F2008" s="11"/>
      <c r="L2008" s="11"/>
      <c r="M2008" s="11"/>
      <c r="N2008" s="11"/>
      <c r="O2008" s="11"/>
      <c r="P2008" s="11"/>
      <c r="Q2008" s="11"/>
      <c r="R2008" s="11"/>
      <c r="S2008" s="11"/>
      <c r="T2008" s="11"/>
      <c r="U2008" s="11"/>
      <c r="V2008" s="11"/>
      <c r="W2008" s="11"/>
      <c r="X2008" s="11"/>
      <c r="Y2008" s="11"/>
      <c r="Z2008" s="11"/>
      <c r="AA2008" s="11"/>
      <c r="AB2008" s="11"/>
    </row>
    <row r="2009" spans="1:28" ht="12.75">
      <c r="A2009" s="124"/>
      <c r="C2009" s="11"/>
      <c r="D2009" s="11"/>
      <c r="E2009" s="11"/>
      <c r="F2009" s="11"/>
      <c r="L2009" s="11"/>
      <c r="M2009" s="11"/>
      <c r="N2009" s="11"/>
      <c r="O2009" s="11"/>
      <c r="P2009" s="11"/>
      <c r="Q2009" s="11"/>
      <c r="R2009" s="11"/>
      <c r="S2009" s="11"/>
      <c r="T2009" s="11"/>
      <c r="U2009" s="11"/>
      <c r="V2009" s="11"/>
      <c r="W2009" s="11"/>
      <c r="X2009" s="11"/>
      <c r="Y2009" s="11"/>
      <c r="Z2009" s="11"/>
      <c r="AA2009" s="11"/>
      <c r="AB2009" s="11"/>
    </row>
    <row r="2010" spans="1:28" ht="12.75">
      <c r="A2010" s="124"/>
      <c r="C2010" s="11"/>
      <c r="D2010" s="11"/>
      <c r="E2010" s="11"/>
      <c r="F2010" s="11"/>
      <c r="L2010" s="11"/>
      <c r="M2010" s="11"/>
      <c r="N2010" s="11"/>
      <c r="O2010" s="11"/>
      <c r="P2010" s="11"/>
      <c r="Q2010" s="11"/>
      <c r="R2010" s="11"/>
      <c r="S2010" s="11"/>
      <c r="T2010" s="11"/>
      <c r="U2010" s="11"/>
      <c r="V2010" s="11"/>
      <c r="W2010" s="11"/>
      <c r="X2010" s="11"/>
      <c r="Y2010" s="11"/>
      <c r="Z2010" s="11"/>
      <c r="AA2010" s="11"/>
      <c r="AB2010" s="11"/>
    </row>
    <row r="2011" spans="1:28" ht="12.75">
      <c r="A2011" s="124"/>
      <c r="C2011" s="11"/>
      <c r="D2011" s="11"/>
      <c r="E2011" s="11"/>
      <c r="F2011" s="11"/>
      <c r="L2011" s="11"/>
      <c r="M2011" s="11"/>
      <c r="N2011" s="11"/>
      <c r="O2011" s="11"/>
      <c r="P2011" s="11"/>
      <c r="Q2011" s="11"/>
      <c r="R2011" s="11"/>
      <c r="S2011" s="11"/>
      <c r="T2011" s="11"/>
      <c r="U2011" s="11"/>
      <c r="V2011" s="11"/>
      <c r="W2011" s="11"/>
      <c r="X2011" s="11"/>
      <c r="Y2011" s="11"/>
      <c r="Z2011" s="11"/>
      <c r="AA2011" s="11"/>
      <c r="AB2011" s="11"/>
    </row>
    <row r="2012" spans="1:28" ht="12.75">
      <c r="A2012" s="124"/>
      <c r="C2012" s="11"/>
      <c r="D2012" s="11"/>
      <c r="E2012" s="11"/>
      <c r="F2012" s="11"/>
      <c r="L2012" s="11"/>
      <c r="M2012" s="11"/>
      <c r="N2012" s="11"/>
      <c r="O2012" s="11"/>
      <c r="P2012" s="11"/>
      <c r="Q2012" s="11"/>
      <c r="R2012" s="11"/>
      <c r="S2012" s="11"/>
      <c r="T2012" s="11"/>
      <c r="U2012" s="11"/>
      <c r="V2012" s="11"/>
      <c r="W2012" s="11"/>
      <c r="X2012" s="11"/>
      <c r="Y2012" s="11"/>
      <c r="Z2012" s="11"/>
      <c r="AA2012" s="11"/>
      <c r="AB2012" s="11"/>
    </row>
    <row r="2013" spans="1:28" ht="12.75">
      <c r="A2013" s="124"/>
      <c r="C2013" s="11"/>
      <c r="D2013" s="11"/>
      <c r="E2013" s="11"/>
      <c r="F2013" s="11"/>
      <c r="L2013" s="11"/>
      <c r="M2013" s="11"/>
      <c r="N2013" s="11"/>
      <c r="O2013" s="11"/>
      <c r="P2013" s="11"/>
      <c r="Q2013" s="11"/>
      <c r="R2013" s="11"/>
      <c r="S2013" s="11"/>
      <c r="T2013" s="11"/>
      <c r="U2013" s="11"/>
      <c r="V2013" s="11"/>
      <c r="W2013" s="11"/>
      <c r="X2013" s="11"/>
      <c r="Y2013" s="11"/>
      <c r="Z2013" s="11"/>
      <c r="AA2013" s="11"/>
      <c r="AB2013" s="11"/>
    </row>
    <row r="2014" spans="1:28" ht="12.75">
      <c r="A2014" s="124"/>
      <c r="C2014" s="11"/>
      <c r="D2014" s="11"/>
      <c r="E2014" s="11"/>
      <c r="F2014" s="11"/>
      <c r="L2014" s="11"/>
      <c r="M2014" s="11"/>
      <c r="N2014" s="11"/>
      <c r="O2014" s="11"/>
      <c r="P2014" s="11"/>
      <c r="Q2014" s="11"/>
      <c r="R2014" s="11"/>
      <c r="S2014" s="11"/>
      <c r="T2014" s="11"/>
      <c r="U2014" s="11"/>
      <c r="V2014" s="11"/>
      <c r="W2014" s="11"/>
      <c r="X2014" s="11"/>
      <c r="Y2014" s="11"/>
      <c r="Z2014" s="11"/>
      <c r="AA2014" s="11"/>
      <c r="AB2014" s="11"/>
    </row>
    <row r="2015" spans="1:28" ht="12.75">
      <c r="A2015" s="124"/>
      <c r="C2015" s="11"/>
      <c r="D2015" s="11"/>
      <c r="E2015" s="11"/>
      <c r="F2015" s="11"/>
      <c r="L2015" s="11"/>
      <c r="M2015" s="11"/>
      <c r="N2015" s="11"/>
      <c r="O2015" s="11"/>
      <c r="P2015" s="11"/>
      <c r="Q2015" s="11"/>
      <c r="R2015" s="11"/>
      <c r="S2015" s="11"/>
      <c r="T2015" s="11"/>
      <c r="U2015" s="11"/>
      <c r="V2015" s="11"/>
      <c r="W2015" s="11"/>
      <c r="X2015" s="11"/>
      <c r="Y2015" s="11"/>
      <c r="Z2015" s="11"/>
      <c r="AA2015" s="11"/>
      <c r="AB2015" s="11"/>
    </row>
    <row r="2016" spans="1:28" ht="12.75">
      <c r="A2016" s="124"/>
      <c r="C2016" s="11"/>
      <c r="D2016" s="11"/>
      <c r="E2016" s="11"/>
      <c r="F2016" s="11"/>
      <c r="L2016" s="11"/>
      <c r="M2016" s="11"/>
      <c r="N2016" s="11"/>
      <c r="O2016" s="11"/>
      <c r="P2016" s="11"/>
      <c r="Q2016" s="11"/>
      <c r="R2016" s="11"/>
      <c r="S2016" s="11"/>
      <c r="T2016" s="11"/>
      <c r="U2016" s="11"/>
      <c r="V2016" s="11"/>
      <c r="W2016" s="11"/>
      <c r="X2016" s="11"/>
      <c r="Y2016" s="11"/>
      <c r="Z2016" s="11"/>
      <c r="AA2016" s="11"/>
      <c r="AB2016" s="11"/>
    </row>
    <row r="2017" spans="1:28" ht="12.75">
      <c r="A2017" s="124"/>
      <c r="C2017" s="11"/>
      <c r="D2017" s="11"/>
      <c r="E2017" s="11"/>
      <c r="F2017" s="11"/>
      <c r="L2017" s="11"/>
      <c r="M2017" s="11"/>
      <c r="N2017" s="11"/>
      <c r="O2017" s="11"/>
      <c r="P2017" s="11"/>
      <c r="Q2017" s="11"/>
      <c r="R2017" s="11"/>
      <c r="S2017" s="11"/>
      <c r="T2017" s="11"/>
      <c r="U2017" s="11"/>
      <c r="V2017" s="11"/>
      <c r="W2017" s="11"/>
      <c r="X2017" s="11"/>
      <c r="Y2017" s="11"/>
      <c r="Z2017" s="11"/>
      <c r="AA2017" s="11"/>
      <c r="AB2017" s="11"/>
    </row>
    <row r="2018" spans="1:28" ht="12.75">
      <c r="A2018" s="124"/>
      <c r="C2018" s="11"/>
      <c r="D2018" s="11"/>
      <c r="E2018" s="11"/>
      <c r="F2018" s="11"/>
      <c r="L2018" s="11"/>
      <c r="M2018" s="11"/>
      <c r="N2018" s="11"/>
      <c r="O2018" s="11"/>
      <c r="P2018" s="11"/>
      <c r="Q2018" s="11"/>
      <c r="R2018" s="11"/>
      <c r="S2018" s="11"/>
      <c r="T2018" s="11"/>
      <c r="U2018" s="11"/>
      <c r="V2018" s="11"/>
      <c r="W2018" s="11"/>
      <c r="X2018" s="11"/>
      <c r="Y2018" s="11"/>
      <c r="Z2018" s="11"/>
      <c r="AA2018" s="11"/>
      <c r="AB2018" s="11"/>
    </row>
    <row r="2019" spans="1:28" ht="12.75">
      <c r="A2019" s="124"/>
      <c r="C2019" s="11"/>
      <c r="D2019" s="11"/>
      <c r="E2019" s="11"/>
      <c r="F2019" s="11"/>
      <c r="L2019" s="11"/>
      <c r="M2019" s="11"/>
      <c r="N2019" s="11"/>
      <c r="O2019" s="11"/>
      <c r="P2019" s="11"/>
      <c r="Q2019" s="11"/>
      <c r="R2019" s="11"/>
      <c r="S2019" s="11"/>
      <c r="T2019" s="11"/>
      <c r="U2019" s="11"/>
      <c r="V2019" s="11"/>
      <c r="W2019" s="11"/>
      <c r="X2019" s="11"/>
      <c r="Y2019" s="11"/>
      <c r="Z2019" s="11"/>
      <c r="AA2019" s="11"/>
      <c r="AB2019" s="11"/>
    </row>
    <row r="2020" spans="1:28" ht="12.75">
      <c r="A2020" s="124"/>
      <c r="C2020" s="11"/>
      <c r="D2020" s="11"/>
      <c r="E2020" s="11"/>
      <c r="F2020" s="11"/>
      <c r="L2020" s="11"/>
      <c r="M2020" s="11"/>
      <c r="N2020" s="11"/>
      <c r="O2020" s="11"/>
      <c r="P2020" s="11"/>
      <c r="Q2020" s="11"/>
      <c r="R2020" s="11"/>
      <c r="S2020" s="11"/>
      <c r="T2020" s="11"/>
      <c r="U2020" s="11"/>
      <c r="V2020" s="11"/>
      <c r="W2020" s="11"/>
      <c r="X2020" s="11"/>
      <c r="Y2020" s="11"/>
      <c r="Z2020" s="11"/>
      <c r="AA2020" s="11"/>
      <c r="AB2020" s="11"/>
    </row>
    <row r="2021" spans="1:28" ht="12.75">
      <c r="A2021" s="124"/>
      <c r="C2021" s="11"/>
      <c r="D2021" s="11"/>
      <c r="E2021" s="11"/>
      <c r="F2021" s="11"/>
      <c r="L2021" s="11"/>
      <c r="M2021" s="11"/>
      <c r="N2021" s="11"/>
      <c r="O2021" s="11"/>
      <c r="P2021" s="11"/>
      <c r="Q2021" s="11"/>
      <c r="R2021" s="11"/>
      <c r="S2021" s="11"/>
      <c r="T2021" s="11"/>
      <c r="U2021" s="11"/>
      <c r="V2021" s="11"/>
      <c r="W2021" s="11"/>
      <c r="X2021" s="11"/>
      <c r="Y2021" s="11"/>
      <c r="Z2021" s="11"/>
      <c r="AA2021" s="11"/>
      <c r="AB2021" s="11"/>
    </row>
    <row r="2022" spans="1:28" ht="12.75">
      <c r="A2022" s="124"/>
      <c r="C2022" s="11"/>
      <c r="D2022" s="11"/>
      <c r="E2022" s="11"/>
      <c r="F2022" s="11"/>
      <c r="L2022" s="11"/>
      <c r="M2022" s="11"/>
      <c r="N2022" s="11"/>
      <c r="O2022" s="11"/>
      <c r="P2022" s="11"/>
      <c r="Q2022" s="11"/>
      <c r="R2022" s="11"/>
      <c r="S2022" s="11"/>
      <c r="T2022" s="11"/>
      <c r="U2022" s="11"/>
      <c r="V2022" s="11"/>
      <c r="W2022" s="11"/>
      <c r="X2022" s="11"/>
      <c r="Y2022" s="11"/>
      <c r="Z2022" s="11"/>
      <c r="AA2022" s="11"/>
      <c r="AB2022" s="11"/>
    </row>
    <row r="2023" spans="1:28" ht="12.75">
      <c r="A2023" s="124"/>
      <c r="C2023" s="11"/>
      <c r="D2023" s="11"/>
      <c r="E2023" s="11"/>
      <c r="F2023" s="11"/>
      <c r="L2023" s="11"/>
      <c r="M2023" s="11"/>
      <c r="N2023" s="11"/>
      <c r="O2023" s="11"/>
      <c r="P2023" s="11"/>
      <c r="Q2023" s="11"/>
      <c r="R2023" s="11"/>
      <c r="S2023" s="11"/>
      <c r="T2023" s="11"/>
      <c r="U2023" s="11"/>
      <c r="V2023" s="11"/>
      <c r="W2023" s="11"/>
      <c r="X2023" s="11"/>
      <c r="Y2023" s="11"/>
      <c r="Z2023" s="11"/>
      <c r="AA2023" s="11"/>
      <c r="AB2023" s="11"/>
    </row>
    <row r="2024" spans="1:28" ht="12.75">
      <c r="A2024" s="124"/>
      <c r="C2024" s="11"/>
      <c r="D2024" s="11"/>
      <c r="E2024" s="11"/>
      <c r="F2024" s="11"/>
      <c r="L2024" s="11"/>
      <c r="M2024" s="11"/>
      <c r="N2024" s="11"/>
      <c r="O2024" s="11"/>
      <c r="P2024" s="11"/>
      <c r="Q2024" s="11"/>
      <c r="R2024" s="11"/>
      <c r="S2024" s="11"/>
      <c r="T2024" s="11"/>
      <c r="U2024" s="11"/>
      <c r="V2024" s="11"/>
      <c r="W2024" s="11"/>
      <c r="X2024" s="11"/>
      <c r="Y2024" s="11"/>
      <c r="Z2024" s="11"/>
      <c r="AA2024" s="11"/>
      <c r="AB2024" s="11"/>
    </row>
    <row r="2025" spans="1:28" ht="12.75">
      <c r="A2025" s="124"/>
      <c r="C2025" s="11"/>
      <c r="D2025" s="11"/>
      <c r="E2025" s="11"/>
      <c r="F2025" s="11"/>
      <c r="L2025" s="11"/>
      <c r="M2025" s="11"/>
      <c r="N2025" s="11"/>
      <c r="O2025" s="11"/>
      <c r="P2025" s="11"/>
      <c r="Q2025" s="11"/>
      <c r="R2025" s="11"/>
      <c r="S2025" s="11"/>
      <c r="T2025" s="11"/>
      <c r="U2025" s="11"/>
      <c r="V2025" s="11"/>
      <c r="W2025" s="11"/>
      <c r="X2025" s="11"/>
      <c r="Y2025" s="11"/>
      <c r="Z2025" s="11"/>
      <c r="AA2025" s="11"/>
      <c r="AB2025" s="11"/>
    </row>
    <row r="2026" spans="1:28" ht="12.75">
      <c r="A2026" s="124"/>
      <c r="C2026" s="11"/>
      <c r="D2026" s="11"/>
      <c r="E2026" s="11"/>
      <c r="F2026" s="11"/>
      <c r="L2026" s="11"/>
      <c r="M2026" s="11"/>
      <c r="N2026" s="11"/>
      <c r="O2026" s="11"/>
      <c r="P2026" s="11"/>
      <c r="Q2026" s="11"/>
      <c r="R2026" s="11"/>
      <c r="S2026" s="11"/>
      <c r="T2026" s="11"/>
      <c r="U2026" s="11"/>
      <c r="V2026" s="11"/>
      <c r="W2026" s="11"/>
      <c r="X2026" s="11"/>
      <c r="Y2026" s="11"/>
      <c r="Z2026" s="11"/>
      <c r="AA2026" s="11"/>
      <c r="AB2026" s="11"/>
    </row>
    <row r="2027" spans="1:28" ht="12.75">
      <c r="A2027" s="124"/>
      <c r="C2027" s="11"/>
      <c r="D2027" s="11"/>
      <c r="E2027" s="11"/>
      <c r="F2027" s="11"/>
      <c r="L2027" s="11"/>
      <c r="M2027" s="11"/>
      <c r="N2027" s="11"/>
      <c r="O2027" s="11"/>
      <c r="P2027" s="11"/>
      <c r="Q2027" s="11"/>
      <c r="R2027" s="11"/>
      <c r="S2027" s="11"/>
      <c r="T2027" s="11"/>
      <c r="U2027" s="11"/>
      <c r="V2027" s="11"/>
      <c r="W2027" s="11"/>
      <c r="X2027" s="11"/>
      <c r="Y2027" s="11"/>
      <c r="Z2027" s="11"/>
      <c r="AA2027" s="11"/>
      <c r="AB2027" s="11"/>
    </row>
    <row r="2028" spans="1:28" ht="12.75">
      <c r="A2028" s="124"/>
      <c r="C2028" s="11"/>
      <c r="D2028" s="11"/>
      <c r="E2028" s="11"/>
      <c r="F2028" s="11"/>
      <c r="L2028" s="11"/>
      <c r="M2028" s="11"/>
      <c r="N2028" s="11"/>
      <c r="O2028" s="11"/>
      <c r="P2028" s="11"/>
      <c r="Q2028" s="11"/>
      <c r="R2028" s="11"/>
      <c r="S2028" s="11"/>
      <c r="T2028" s="11"/>
      <c r="U2028" s="11"/>
      <c r="V2028" s="11"/>
      <c r="W2028" s="11"/>
      <c r="X2028" s="11"/>
      <c r="Y2028" s="11"/>
      <c r="Z2028" s="11"/>
      <c r="AA2028" s="11"/>
      <c r="AB2028" s="11"/>
    </row>
    <row r="2029" spans="1:28" ht="12.75">
      <c r="A2029" s="124"/>
      <c r="C2029" s="11"/>
      <c r="D2029" s="11"/>
      <c r="E2029" s="11"/>
      <c r="F2029" s="11"/>
      <c r="L2029" s="11"/>
      <c r="M2029" s="11"/>
      <c r="N2029" s="11"/>
      <c r="O2029" s="11"/>
      <c r="P2029" s="11"/>
      <c r="Q2029" s="11"/>
      <c r="R2029" s="11"/>
      <c r="S2029" s="11"/>
      <c r="T2029" s="11"/>
      <c r="U2029" s="11"/>
      <c r="V2029" s="11"/>
      <c r="W2029" s="11"/>
      <c r="X2029" s="11"/>
      <c r="Y2029" s="11"/>
      <c r="Z2029" s="11"/>
      <c r="AA2029" s="11"/>
      <c r="AB2029" s="11"/>
    </row>
    <row r="2030" spans="1:28" ht="12.75">
      <c r="A2030" s="124"/>
      <c r="C2030" s="11"/>
      <c r="D2030" s="11"/>
      <c r="E2030" s="11"/>
      <c r="F2030" s="11"/>
      <c r="L2030" s="11"/>
      <c r="M2030" s="11"/>
      <c r="N2030" s="11"/>
      <c r="O2030" s="11"/>
      <c r="P2030" s="11"/>
      <c r="Q2030" s="11"/>
      <c r="R2030" s="11"/>
      <c r="S2030" s="11"/>
      <c r="T2030" s="11"/>
      <c r="U2030" s="11"/>
      <c r="V2030" s="11"/>
      <c r="W2030" s="11"/>
      <c r="X2030" s="11"/>
      <c r="Y2030" s="11"/>
      <c r="Z2030" s="11"/>
      <c r="AA2030" s="11"/>
      <c r="AB2030" s="11"/>
    </row>
    <row r="2031" spans="1:28" ht="12.75">
      <c r="A2031" s="124"/>
      <c r="C2031" s="11"/>
      <c r="D2031" s="11"/>
      <c r="E2031" s="11"/>
      <c r="F2031" s="11"/>
      <c r="L2031" s="11"/>
      <c r="M2031" s="11"/>
      <c r="N2031" s="11"/>
      <c r="O2031" s="11"/>
      <c r="P2031" s="11"/>
      <c r="Q2031" s="11"/>
      <c r="R2031" s="11"/>
      <c r="S2031" s="11"/>
      <c r="T2031" s="11"/>
      <c r="U2031" s="11"/>
      <c r="V2031" s="11"/>
      <c r="W2031" s="11"/>
      <c r="X2031" s="11"/>
      <c r="Y2031" s="11"/>
      <c r="Z2031" s="11"/>
      <c r="AA2031" s="11"/>
      <c r="AB2031" s="11"/>
    </row>
    <row r="2032" spans="1:28" ht="12.75">
      <c r="A2032" s="124"/>
      <c r="C2032" s="11"/>
      <c r="D2032" s="11"/>
      <c r="E2032" s="11"/>
      <c r="F2032" s="11"/>
      <c r="L2032" s="11"/>
      <c r="M2032" s="11"/>
      <c r="N2032" s="11"/>
      <c r="O2032" s="11"/>
      <c r="P2032" s="11"/>
      <c r="Q2032" s="11"/>
      <c r="R2032" s="11"/>
      <c r="S2032" s="11"/>
      <c r="T2032" s="11"/>
      <c r="U2032" s="11"/>
      <c r="V2032" s="11"/>
      <c r="W2032" s="11"/>
      <c r="X2032" s="11"/>
      <c r="Y2032" s="11"/>
      <c r="Z2032" s="11"/>
      <c r="AA2032" s="11"/>
      <c r="AB2032" s="11"/>
    </row>
    <row r="2033" spans="1:28" ht="12.75">
      <c r="A2033" s="124"/>
      <c r="C2033" s="11"/>
      <c r="D2033" s="11"/>
      <c r="E2033" s="11"/>
      <c r="F2033" s="11"/>
      <c r="L2033" s="11"/>
      <c r="M2033" s="11"/>
      <c r="N2033" s="11"/>
      <c r="O2033" s="11"/>
      <c r="P2033" s="11"/>
      <c r="Q2033" s="11"/>
      <c r="R2033" s="11"/>
      <c r="S2033" s="11"/>
      <c r="T2033" s="11"/>
      <c r="U2033" s="11"/>
      <c r="V2033" s="11"/>
      <c r="W2033" s="11"/>
      <c r="X2033" s="11"/>
      <c r="Y2033" s="11"/>
      <c r="Z2033" s="11"/>
      <c r="AA2033" s="11"/>
      <c r="AB2033" s="11"/>
    </row>
    <row r="2034" spans="1:28" ht="12.75">
      <c r="A2034" s="124"/>
      <c r="C2034" s="11"/>
      <c r="D2034" s="11"/>
      <c r="E2034" s="11"/>
      <c r="F2034" s="11"/>
      <c r="L2034" s="11"/>
      <c r="M2034" s="11"/>
      <c r="N2034" s="11"/>
      <c r="O2034" s="11"/>
      <c r="P2034" s="11"/>
      <c r="Q2034" s="11"/>
      <c r="R2034" s="11"/>
      <c r="S2034" s="11"/>
      <c r="T2034" s="11"/>
      <c r="U2034" s="11"/>
      <c r="V2034" s="11"/>
      <c r="W2034" s="11"/>
      <c r="X2034" s="11"/>
      <c r="Y2034" s="11"/>
      <c r="Z2034" s="11"/>
      <c r="AA2034" s="11"/>
      <c r="AB2034" s="11"/>
    </row>
    <row r="2035" spans="1:28" ht="12.75">
      <c r="A2035" s="124"/>
      <c r="C2035" s="11"/>
      <c r="D2035" s="11"/>
      <c r="E2035" s="11"/>
      <c r="F2035" s="11"/>
      <c r="L2035" s="11"/>
      <c r="M2035" s="11"/>
      <c r="N2035" s="11"/>
      <c r="O2035" s="11"/>
      <c r="P2035" s="11"/>
      <c r="Q2035" s="11"/>
      <c r="R2035" s="11"/>
      <c r="S2035" s="11"/>
      <c r="T2035" s="11"/>
      <c r="U2035" s="11"/>
      <c r="V2035" s="11"/>
      <c r="W2035" s="11"/>
      <c r="X2035" s="11"/>
      <c r="Y2035" s="11"/>
      <c r="Z2035" s="11"/>
      <c r="AA2035" s="11"/>
      <c r="AB2035" s="11"/>
    </row>
    <row r="2036" spans="1:28" ht="12.75">
      <c r="A2036" s="124"/>
      <c r="C2036" s="11"/>
      <c r="D2036" s="11"/>
      <c r="E2036" s="11"/>
      <c r="F2036" s="11"/>
      <c r="L2036" s="11"/>
      <c r="M2036" s="11"/>
      <c r="N2036" s="11"/>
      <c r="O2036" s="11"/>
      <c r="P2036" s="11"/>
      <c r="Q2036" s="11"/>
      <c r="R2036" s="11"/>
      <c r="S2036" s="11"/>
      <c r="T2036" s="11"/>
      <c r="U2036" s="11"/>
      <c r="V2036" s="11"/>
      <c r="W2036" s="11"/>
      <c r="X2036" s="11"/>
      <c r="Y2036" s="11"/>
      <c r="Z2036" s="11"/>
      <c r="AA2036" s="11"/>
      <c r="AB2036" s="11"/>
    </row>
    <row r="2037" spans="1:28" ht="12.75">
      <c r="A2037" s="124"/>
      <c r="C2037" s="11"/>
      <c r="D2037" s="11"/>
      <c r="E2037" s="11"/>
      <c r="F2037" s="11"/>
      <c r="L2037" s="11"/>
      <c r="M2037" s="11"/>
      <c r="N2037" s="11"/>
      <c r="O2037" s="11"/>
      <c r="P2037" s="11"/>
      <c r="Q2037" s="11"/>
      <c r="R2037" s="11"/>
      <c r="S2037" s="11"/>
      <c r="T2037" s="11"/>
      <c r="U2037" s="11"/>
      <c r="V2037" s="11"/>
      <c r="W2037" s="11"/>
      <c r="X2037" s="11"/>
      <c r="Y2037" s="11"/>
      <c r="Z2037" s="11"/>
      <c r="AA2037" s="11"/>
      <c r="AB2037" s="11"/>
    </row>
    <row r="2038" spans="1:28" ht="12.75">
      <c r="A2038" s="124"/>
      <c r="C2038" s="11"/>
      <c r="D2038" s="11"/>
      <c r="E2038" s="11"/>
      <c r="F2038" s="11"/>
      <c r="L2038" s="11"/>
      <c r="M2038" s="11"/>
      <c r="N2038" s="11"/>
      <c r="O2038" s="11"/>
      <c r="P2038" s="11"/>
      <c r="Q2038" s="11"/>
      <c r="R2038" s="11"/>
      <c r="S2038" s="11"/>
      <c r="T2038" s="11"/>
      <c r="U2038" s="11"/>
      <c r="V2038" s="11"/>
      <c r="W2038" s="11"/>
      <c r="X2038" s="11"/>
      <c r="Y2038" s="11"/>
      <c r="Z2038" s="11"/>
      <c r="AA2038" s="11"/>
      <c r="AB2038" s="11"/>
    </row>
    <row r="2039" spans="1:28" ht="12.75">
      <c r="A2039" s="124"/>
      <c r="C2039" s="11"/>
      <c r="D2039" s="11"/>
      <c r="E2039" s="11"/>
      <c r="F2039" s="11"/>
      <c r="L2039" s="11"/>
      <c r="M2039" s="11"/>
      <c r="N2039" s="11"/>
      <c r="O2039" s="11"/>
      <c r="P2039" s="11"/>
      <c r="Q2039" s="11"/>
      <c r="R2039" s="11"/>
      <c r="S2039" s="11"/>
      <c r="T2039" s="11"/>
      <c r="U2039" s="11"/>
      <c r="V2039" s="11"/>
      <c r="W2039" s="11"/>
      <c r="X2039" s="11"/>
      <c r="Y2039" s="11"/>
      <c r="Z2039" s="11"/>
      <c r="AA2039" s="11"/>
      <c r="AB2039" s="11"/>
    </row>
    <row r="2040" spans="1:28" ht="12.75">
      <c r="A2040" s="124"/>
      <c r="C2040" s="11"/>
      <c r="D2040" s="11"/>
      <c r="E2040" s="11"/>
      <c r="F2040" s="11"/>
      <c r="L2040" s="11"/>
      <c r="M2040" s="11"/>
      <c r="N2040" s="11"/>
      <c r="O2040" s="11"/>
      <c r="P2040" s="11"/>
      <c r="Q2040" s="11"/>
      <c r="R2040" s="11"/>
      <c r="S2040" s="11"/>
      <c r="T2040" s="11"/>
      <c r="U2040" s="11"/>
      <c r="V2040" s="11"/>
      <c r="W2040" s="11"/>
      <c r="X2040" s="11"/>
      <c r="Y2040" s="11"/>
      <c r="Z2040" s="11"/>
      <c r="AA2040" s="11"/>
      <c r="AB2040" s="11"/>
    </row>
    <row r="2041" spans="1:28" ht="12.75">
      <c r="A2041" s="124"/>
      <c r="C2041" s="11"/>
      <c r="D2041" s="11"/>
      <c r="E2041" s="11"/>
      <c r="F2041" s="11"/>
      <c r="L2041" s="11"/>
      <c r="M2041" s="11"/>
      <c r="N2041" s="11"/>
      <c r="O2041" s="11"/>
      <c r="P2041" s="11"/>
      <c r="Q2041" s="11"/>
      <c r="R2041" s="11"/>
      <c r="S2041" s="11"/>
      <c r="T2041" s="11"/>
      <c r="U2041" s="11"/>
      <c r="V2041" s="11"/>
      <c r="W2041" s="11"/>
      <c r="X2041" s="11"/>
      <c r="Y2041" s="11"/>
      <c r="Z2041" s="11"/>
      <c r="AA2041" s="11"/>
      <c r="AB2041" s="11"/>
    </row>
    <row r="2042" spans="1:28" ht="12.75">
      <c r="A2042" s="124"/>
      <c r="C2042" s="11"/>
      <c r="D2042" s="11"/>
      <c r="E2042" s="11"/>
      <c r="F2042" s="11"/>
      <c r="L2042" s="11"/>
      <c r="M2042" s="11"/>
      <c r="N2042" s="11"/>
      <c r="O2042" s="11"/>
      <c r="P2042" s="11"/>
      <c r="Q2042" s="11"/>
      <c r="R2042" s="11"/>
      <c r="S2042" s="11"/>
      <c r="T2042" s="11"/>
      <c r="U2042" s="11"/>
      <c r="V2042" s="11"/>
      <c r="W2042" s="11"/>
      <c r="X2042" s="11"/>
      <c r="Y2042" s="11"/>
      <c r="Z2042" s="11"/>
      <c r="AA2042" s="11"/>
      <c r="AB2042" s="11"/>
    </row>
    <row r="2043" spans="1:28" ht="12.75">
      <c r="A2043" s="124"/>
      <c r="C2043" s="11"/>
      <c r="D2043" s="11"/>
      <c r="E2043" s="11"/>
      <c r="F2043" s="11"/>
      <c r="L2043" s="11"/>
      <c r="M2043" s="11"/>
      <c r="N2043" s="11"/>
      <c r="O2043" s="11"/>
      <c r="P2043" s="11"/>
      <c r="Q2043" s="11"/>
      <c r="R2043" s="11"/>
      <c r="S2043" s="11"/>
      <c r="T2043" s="11"/>
      <c r="U2043" s="11"/>
      <c r="V2043" s="11"/>
      <c r="W2043" s="11"/>
      <c r="X2043" s="11"/>
      <c r="Y2043" s="11"/>
      <c r="Z2043" s="11"/>
      <c r="AA2043" s="11"/>
      <c r="AB2043" s="11"/>
    </row>
    <row r="2044" spans="1:28" ht="12.75">
      <c r="A2044" s="124"/>
      <c r="C2044" s="11"/>
      <c r="D2044" s="11"/>
      <c r="E2044" s="11"/>
      <c r="F2044" s="11"/>
      <c r="L2044" s="11"/>
      <c r="M2044" s="11"/>
      <c r="N2044" s="11"/>
      <c r="O2044" s="11"/>
      <c r="P2044" s="11"/>
      <c r="Q2044" s="11"/>
      <c r="R2044" s="11"/>
      <c r="S2044" s="11"/>
      <c r="T2044" s="11"/>
      <c r="U2044" s="11"/>
      <c r="V2044" s="11"/>
      <c r="W2044" s="11"/>
      <c r="X2044" s="11"/>
      <c r="Y2044" s="11"/>
      <c r="Z2044" s="11"/>
      <c r="AA2044" s="11"/>
      <c r="AB2044" s="11"/>
    </row>
    <row r="2045" spans="1:28" ht="12.75">
      <c r="A2045" s="124"/>
      <c r="C2045" s="11"/>
      <c r="D2045" s="11"/>
      <c r="E2045" s="11"/>
      <c r="F2045" s="11"/>
      <c r="L2045" s="11"/>
      <c r="M2045" s="11"/>
      <c r="N2045" s="11"/>
      <c r="O2045" s="11"/>
      <c r="P2045" s="11"/>
      <c r="Q2045" s="11"/>
      <c r="R2045" s="11"/>
      <c r="S2045" s="11"/>
      <c r="T2045" s="11"/>
      <c r="U2045" s="11"/>
      <c r="V2045" s="11"/>
      <c r="W2045" s="11"/>
      <c r="X2045" s="11"/>
      <c r="Y2045" s="11"/>
      <c r="Z2045" s="11"/>
      <c r="AA2045" s="11"/>
      <c r="AB2045" s="11"/>
    </row>
    <row r="2046" spans="1:28" ht="12.75">
      <c r="A2046" s="124"/>
      <c r="C2046" s="11"/>
      <c r="D2046" s="11"/>
      <c r="E2046" s="11"/>
      <c r="F2046" s="11"/>
      <c r="L2046" s="11"/>
      <c r="M2046" s="11"/>
      <c r="N2046" s="11"/>
      <c r="O2046" s="11"/>
      <c r="P2046" s="11"/>
      <c r="Q2046" s="11"/>
      <c r="R2046" s="11"/>
      <c r="S2046" s="11"/>
      <c r="T2046" s="11"/>
      <c r="U2046" s="11"/>
      <c r="V2046" s="11"/>
      <c r="W2046" s="11"/>
      <c r="X2046" s="11"/>
      <c r="Y2046" s="11"/>
      <c r="Z2046" s="11"/>
      <c r="AA2046" s="11"/>
      <c r="AB2046" s="11"/>
    </row>
    <row r="2047" spans="1:28" ht="12.75">
      <c r="A2047" s="124"/>
      <c r="C2047" s="11"/>
      <c r="D2047" s="11"/>
      <c r="E2047" s="11"/>
      <c r="F2047" s="11"/>
      <c r="L2047" s="11"/>
      <c r="M2047" s="11"/>
      <c r="N2047" s="11"/>
      <c r="O2047" s="11"/>
      <c r="P2047" s="11"/>
      <c r="Q2047" s="11"/>
      <c r="R2047" s="11"/>
      <c r="S2047" s="11"/>
      <c r="T2047" s="11"/>
      <c r="U2047" s="11"/>
      <c r="V2047" s="11"/>
      <c r="W2047" s="11"/>
      <c r="X2047" s="11"/>
      <c r="Y2047" s="11"/>
      <c r="Z2047" s="11"/>
      <c r="AA2047" s="11"/>
      <c r="AB2047" s="11"/>
    </row>
    <row r="2048" spans="1:28" ht="12.75">
      <c r="A2048" s="124"/>
      <c r="C2048" s="11"/>
      <c r="D2048" s="11"/>
      <c r="E2048" s="11"/>
      <c r="F2048" s="11"/>
      <c r="L2048" s="11"/>
      <c r="M2048" s="11"/>
      <c r="N2048" s="11"/>
      <c r="O2048" s="11"/>
      <c r="P2048" s="11"/>
      <c r="Q2048" s="11"/>
      <c r="R2048" s="11"/>
      <c r="S2048" s="11"/>
      <c r="T2048" s="11"/>
      <c r="U2048" s="11"/>
      <c r="V2048" s="11"/>
      <c r="W2048" s="11"/>
      <c r="X2048" s="11"/>
      <c r="Y2048" s="11"/>
      <c r="Z2048" s="11"/>
      <c r="AA2048" s="11"/>
      <c r="AB2048" s="11"/>
    </row>
    <row r="2049" spans="1:28" ht="12.75">
      <c r="A2049" s="124"/>
      <c r="C2049" s="11"/>
      <c r="D2049" s="11"/>
      <c r="E2049" s="11"/>
      <c r="F2049" s="11"/>
      <c r="L2049" s="11"/>
      <c r="M2049" s="11"/>
      <c r="N2049" s="11"/>
      <c r="O2049" s="11"/>
      <c r="P2049" s="11"/>
      <c r="Q2049" s="11"/>
      <c r="R2049" s="11"/>
      <c r="S2049" s="11"/>
      <c r="T2049" s="11"/>
      <c r="U2049" s="11"/>
      <c r="V2049" s="11"/>
      <c r="W2049" s="11"/>
      <c r="X2049" s="11"/>
      <c r="Y2049" s="11"/>
      <c r="Z2049" s="11"/>
      <c r="AA2049" s="11"/>
      <c r="AB2049" s="11"/>
    </row>
    <row r="2050" spans="1:28" ht="12.75">
      <c r="A2050" s="124"/>
      <c r="C2050" s="11"/>
      <c r="D2050" s="11"/>
      <c r="E2050" s="11"/>
      <c r="F2050" s="11"/>
      <c r="L2050" s="11"/>
      <c r="M2050" s="11"/>
      <c r="N2050" s="11"/>
      <c r="O2050" s="11"/>
      <c r="P2050" s="11"/>
      <c r="Q2050" s="11"/>
      <c r="R2050" s="11"/>
      <c r="S2050" s="11"/>
      <c r="T2050" s="11"/>
      <c r="U2050" s="11"/>
      <c r="V2050" s="11"/>
      <c r="W2050" s="11"/>
      <c r="X2050" s="11"/>
      <c r="Y2050" s="11"/>
      <c r="Z2050" s="11"/>
      <c r="AA2050" s="11"/>
      <c r="AB2050" s="11"/>
    </row>
    <row r="2051" spans="1:28" ht="12.75">
      <c r="A2051" s="124"/>
      <c r="C2051" s="11"/>
      <c r="D2051" s="11"/>
      <c r="E2051" s="11"/>
      <c r="F2051" s="11"/>
      <c r="L2051" s="11"/>
      <c r="M2051" s="11"/>
      <c r="N2051" s="11"/>
      <c r="O2051" s="11"/>
      <c r="P2051" s="11"/>
      <c r="Q2051" s="11"/>
      <c r="R2051" s="11"/>
      <c r="S2051" s="11"/>
      <c r="T2051" s="11"/>
      <c r="U2051" s="11"/>
      <c r="V2051" s="11"/>
      <c r="W2051" s="11"/>
      <c r="X2051" s="11"/>
      <c r="Y2051" s="11"/>
      <c r="Z2051" s="11"/>
      <c r="AA2051" s="11"/>
      <c r="AB2051" s="11"/>
    </row>
    <row r="2052" spans="1:28" ht="12.75">
      <c r="A2052" s="124"/>
      <c r="C2052" s="11"/>
      <c r="D2052" s="11"/>
      <c r="E2052" s="11"/>
      <c r="F2052" s="11"/>
      <c r="L2052" s="11"/>
      <c r="M2052" s="11"/>
      <c r="N2052" s="11"/>
      <c r="O2052" s="11"/>
      <c r="P2052" s="11"/>
      <c r="Q2052" s="11"/>
      <c r="R2052" s="11"/>
      <c r="S2052" s="11"/>
      <c r="T2052" s="11"/>
      <c r="U2052" s="11"/>
      <c r="V2052" s="11"/>
      <c r="W2052" s="11"/>
      <c r="X2052" s="11"/>
      <c r="Y2052" s="11"/>
      <c r="Z2052" s="11"/>
      <c r="AA2052" s="11"/>
      <c r="AB2052" s="11"/>
    </row>
    <row r="2053" spans="1:28" ht="12.75">
      <c r="A2053" s="124"/>
      <c r="C2053" s="11"/>
      <c r="D2053" s="11"/>
      <c r="E2053" s="11"/>
      <c r="F2053" s="11"/>
      <c r="L2053" s="11"/>
      <c r="M2053" s="11"/>
      <c r="N2053" s="11"/>
      <c r="O2053" s="11"/>
      <c r="P2053" s="11"/>
      <c r="Q2053" s="11"/>
      <c r="R2053" s="11"/>
      <c r="S2053" s="11"/>
      <c r="T2053" s="11"/>
      <c r="U2053" s="11"/>
      <c r="V2053" s="11"/>
      <c r="W2053" s="11"/>
      <c r="X2053" s="11"/>
      <c r="Y2053" s="11"/>
      <c r="Z2053" s="11"/>
      <c r="AA2053" s="11"/>
      <c r="AB2053" s="11"/>
    </row>
    <row r="2054" spans="1:28" ht="12.75">
      <c r="A2054" s="124"/>
      <c r="C2054" s="11"/>
      <c r="D2054" s="11"/>
      <c r="E2054" s="11"/>
      <c r="F2054" s="11"/>
      <c r="L2054" s="11"/>
      <c r="M2054" s="11"/>
      <c r="N2054" s="11"/>
      <c r="O2054" s="11"/>
      <c r="P2054" s="11"/>
      <c r="Q2054" s="11"/>
      <c r="R2054" s="11"/>
      <c r="S2054" s="11"/>
      <c r="T2054" s="11"/>
      <c r="U2054" s="11"/>
      <c r="V2054" s="11"/>
      <c r="W2054" s="11"/>
      <c r="X2054" s="11"/>
      <c r="Y2054" s="11"/>
      <c r="Z2054" s="11"/>
      <c r="AA2054" s="11"/>
      <c r="AB2054" s="11"/>
    </row>
    <row r="2055" spans="1:28" ht="12.75">
      <c r="A2055" s="124"/>
      <c r="C2055" s="11"/>
      <c r="D2055" s="11"/>
      <c r="E2055" s="11"/>
      <c r="F2055" s="11"/>
      <c r="L2055" s="11"/>
      <c r="M2055" s="11"/>
      <c r="N2055" s="11"/>
      <c r="O2055" s="11"/>
      <c r="P2055" s="11"/>
      <c r="Q2055" s="11"/>
      <c r="R2055" s="11"/>
      <c r="S2055" s="11"/>
      <c r="T2055" s="11"/>
      <c r="U2055" s="11"/>
      <c r="V2055" s="11"/>
      <c r="W2055" s="11"/>
      <c r="X2055" s="11"/>
      <c r="Y2055" s="11"/>
      <c r="Z2055" s="11"/>
      <c r="AA2055" s="11"/>
      <c r="AB2055" s="11"/>
    </row>
    <row r="2056" spans="1:28" ht="12.75">
      <c r="A2056" s="124"/>
      <c r="C2056" s="11"/>
      <c r="D2056" s="11"/>
      <c r="E2056" s="11"/>
      <c r="F2056" s="11"/>
      <c r="L2056" s="11"/>
      <c r="M2056" s="11"/>
      <c r="N2056" s="11"/>
      <c r="O2056" s="11"/>
      <c r="P2056" s="11"/>
      <c r="Q2056" s="11"/>
      <c r="R2056" s="11"/>
      <c r="S2056" s="11"/>
      <c r="T2056" s="11"/>
      <c r="U2056" s="11"/>
      <c r="V2056" s="11"/>
      <c r="W2056" s="11"/>
      <c r="X2056" s="11"/>
      <c r="Y2056" s="11"/>
      <c r="Z2056" s="11"/>
      <c r="AA2056" s="11"/>
      <c r="AB2056" s="11"/>
    </row>
    <row r="2057" spans="1:28" ht="12.75">
      <c r="A2057" s="124"/>
      <c r="C2057" s="11"/>
      <c r="D2057" s="11"/>
      <c r="E2057" s="11"/>
      <c r="F2057" s="11"/>
      <c r="L2057" s="11"/>
      <c r="M2057" s="11"/>
      <c r="N2057" s="11"/>
      <c r="O2057" s="11"/>
      <c r="P2057" s="11"/>
      <c r="Q2057" s="11"/>
      <c r="R2057" s="11"/>
      <c r="S2057" s="11"/>
      <c r="T2057" s="11"/>
      <c r="U2057" s="11"/>
      <c r="V2057" s="11"/>
      <c r="W2057" s="11"/>
      <c r="X2057" s="11"/>
      <c r="Y2057" s="11"/>
      <c r="Z2057" s="11"/>
      <c r="AA2057" s="11"/>
      <c r="AB2057" s="11"/>
    </row>
    <row r="2058" spans="1:28" ht="12.75">
      <c r="A2058" s="124"/>
      <c r="C2058" s="11"/>
      <c r="D2058" s="11"/>
      <c r="E2058" s="11"/>
      <c r="F2058" s="11"/>
      <c r="L2058" s="11"/>
      <c r="M2058" s="11"/>
      <c r="N2058" s="11"/>
      <c r="O2058" s="11"/>
      <c r="P2058" s="11"/>
      <c r="Q2058" s="11"/>
      <c r="R2058" s="11"/>
      <c r="S2058" s="11"/>
      <c r="T2058" s="11"/>
      <c r="U2058" s="11"/>
      <c r="V2058" s="11"/>
      <c r="W2058" s="11"/>
      <c r="X2058" s="11"/>
      <c r="Y2058" s="11"/>
      <c r="Z2058" s="11"/>
      <c r="AA2058" s="11"/>
      <c r="AB2058" s="11"/>
    </row>
    <row r="2059" spans="1:28" ht="12.75">
      <c r="A2059" s="124"/>
      <c r="C2059" s="11"/>
      <c r="D2059" s="11"/>
      <c r="E2059" s="11"/>
      <c r="F2059" s="11"/>
      <c r="L2059" s="11"/>
      <c r="M2059" s="11"/>
      <c r="N2059" s="11"/>
      <c r="O2059" s="11"/>
      <c r="P2059" s="11"/>
      <c r="Q2059" s="11"/>
      <c r="R2059" s="11"/>
      <c r="S2059" s="11"/>
      <c r="T2059" s="11"/>
      <c r="U2059" s="11"/>
      <c r="V2059" s="11"/>
      <c r="W2059" s="11"/>
      <c r="X2059" s="11"/>
      <c r="Y2059" s="11"/>
      <c r="Z2059" s="11"/>
      <c r="AA2059" s="11"/>
      <c r="AB2059" s="11"/>
    </row>
    <row r="2060" spans="1:28" ht="12.75">
      <c r="A2060" s="124"/>
      <c r="C2060" s="11"/>
      <c r="D2060" s="11"/>
      <c r="E2060" s="11"/>
      <c r="F2060" s="11"/>
      <c r="L2060" s="11"/>
      <c r="M2060" s="11"/>
      <c r="N2060" s="11"/>
      <c r="O2060" s="11"/>
      <c r="P2060" s="11"/>
      <c r="Q2060" s="11"/>
      <c r="R2060" s="11"/>
      <c r="S2060" s="11"/>
      <c r="T2060" s="11"/>
      <c r="U2060" s="11"/>
      <c r="V2060" s="11"/>
      <c r="W2060" s="11"/>
      <c r="X2060" s="11"/>
      <c r="Y2060" s="11"/>
      <c r="Z2060" s="11"/>
      <c r="AA2060" s="11"/>
      <c r="AB2060" s="11"/>
    </row>
    <row r="2061" spans="1:28" ht="12.75">
      <c r="A2061" s="124"/>
      <c r="C2061" s="11"/>
      <c r="D2061" s="11"/>
      <c r="E2061" s="11"/>
      <c r="F2061" s="11"/>
      <c r="L2061" s="11"/>
      <c r="M2061" s="11"/>
      <c r="N2061" s="11"/>
      <c r="O2061" s="11"/>
      <c r="P2061" s="11"/>
      <c r="Q2061" s="11"/>
      <c r="R2061" s="11"/>
      <c r="S2061" s="11"/>
      <c r="T2061" s="11"/>
      <c r="U2061" s="11"/>
      <c r="V2061" s="11"/>
      <c r="W2061" s="11"/>
      <c r="X2061" s="11"/>
      <c r="Y2061" s="11"/>
      <c r="Z2061" s="11"/>
      <c r="AA2061" s="11"/>
      <c r="AB2061" s="11"/>
    </row>
    <row r="2062" spans="1:28" ht="12.75">
      <c r="A2062" s="124"/>
      <c r="C2062" s="11"/>
      <c r="D2062" s="11"/>
      <c r="E2062" s="11"/>
      <c r="F2062" s="11"/>
      <c r="L2062" s="11"/>
      <c r="M2062" s="11"/>
      <c r="N2062" s="11"/>
      <c r="O2062" s="11"/>
      <c r="P2062" s="11"/>
      <c r="Q2062" s="11"/>
      <c r="R2062" s="11"/>
      <c r="S2062" s="11"/>
      <c r="T2062" s="11"/>
      <c r="U2062" s="11"/>
      <c r="V2062" s="11"/>
      <c r="W2062" s="11"/>
      <c r="X2062" s="11"/>
      <c r="Y2062" s="11"/>
      <c r="Z2062" s="11"/>
      <c r="AA2062" s="11"/>
      <c r="AB2062" s="11"/>
    </row>
    <row r="2063" spans="1:28" ht="12.75">
      <c r="A2063" s="124"/>
      <c r="C2063" s="11"/>
      <c r="D2063" s="11"/>
      <c r="E2063" s="11"/>
      <c r="F2063" s="11"/>
      <c r="L2063" s="11"/>
      <c r="M2063" s="11"/>
      <c r="N2063" s="11"/>
      <c r="O2063" s="11"/>
      <c r="P2063" s="11"/>
      <c r="Q2063" s="11"/>
      <c r="R2063" s="11"/>
      <c r="S2063" s="11"/>
      <c r="T2063" s="11"/>
      <c r="U2063" s="11"/>
      <c r="V2063" s="11"/>
      <c r="W2063" s="11"/>
      <c r="X2063" s="11"/>
      <c r="Y2063" s="11"/>
      <c r="Z2063" s="11"/>
      <c r="AA2063" s="11"/>
      <c r="AB2063" s="11"/>
    </row>
    <row r="2064" spans="1:28" ht="12.75">
      <c r="A2064" s="124"/>
      <c r="C2064" s="11"/>
      <c r="D2064" s="11"/>
      <c r="E2064" s="11"/>
      <c r="F2064" s="11"/>
      <c r="L2064" s="11"/>
      <c r="M2064" s="11"/>
      <c r="N2064" s="11"/>
      <c r="O2064" s="11"/>
      <c r="P2064" s="11"/>
      <c r="Q2064" s="11"/>
      <c r="R2064" s="11"/>
      <c r="S2064" s="11"/>
      <c r="T2064" s="11"/>
      <c r="U2064" s="11"/>
      <c r="V2064" s="11"/>
      <c r="W2064" s="11"/>
      <c r="X2064" s="11"/>
      <c r="Y2064" s="11"/>
      <c r="Z2064" s="11"/>
      <c r="AA2064" s="11"/>
      <c r="AB2064" s="11"/>
    </row>
    <row r="2065" spans="1:28" ht="12.75">
      <c r="A2065" s="124"/>
      <c r="C2065" s="11"/>
      <c r="D2065" s="11"/>
      <c r="E2065" s="11"/>
      <c r="F2065" s="11"/>
      <c r="L2065" s="11"/>
      <c r="M2065" s="11"/>
      <c r="N2065" s="11"/>
      <c r="O2065" s="11"/>
      <c r="P2065" s="11"/>
      <c r="Q2065" s="11"/>
      <c r="R2065" s="11"/>
      <c r="S2065" s="11"/>
      <c r="T2065" s="11"/>
      <c r="U2065" s="11"/>
      <c r="V2065" s="11"/>
      <c r="W2065" s="11"/>
      <c r="X2065" s="11"/>
      <c r="Y2065" s="11"/>
      <c r="Z2065" s="11"/>
      <c r="AA2065" s="11"/>
      <c r="AB2065" s="11"/>
    </row>
    <row r="2066" spans="1:28" ht="12.75">
      <c r="A2066" s="124"/>
      <c r="C2066" s="11"/>
      <c r="D2066" s="11"/>
      <c r="E2066" s="11"/>
      <c r="F2066" s="11"/>
      <c r="L2066" s="11"/>
      <c r="M2066" s="11"/>
      <c r="N2066" s="11"/>
      <c r="O2066" s="11"/>
      <c r="P2066" s="11"/>
      <c r="Q2066" s="11"/>
      <c r="R2066" s="11"/>
      <c r="S2066" s="11"/>
      <c r="T2066" s="11"/>
      <c r="U2066" s="11"/>
      <c r="V2066" s="11"/>
      <c r="W2066" s="11"/>
      <c r="X2066" s="11"/>
      <c r="Y2066" s="11"/>
      <c r="Z2066" s="11"/>
      <c r="AA2066" s="11"/>
      <c r="AB2066" s="11"/>
    </row>
    <row r="2067" spans="1:28" ht="12.75">
      <c r="A2067" s="124"/>
      <c r="C2067" s="11"/>
      <c r="D2067" s="11"/>
      <c r="E2067" s="11"/>
      <c r="F2067" s="11"/>
      <c r="L2067" s="11"/>
      <c r="M2067" s="11"/>
      <c r="N2067" s="11"/>
      <c r="O2067" s="11"/>
      <c r="P2067" s="11"/>
      <c r="Q2067" s="11"/>
      <c r="R2067" s="11"/>
      <c r="S2067" s="11"/>
      <c r="T2067" s="11"/>
      <c r="U2067" s="11"/>
      <c r="V2067" s="11"/>
      <c r="W2067" s="11"/>
      <c r="X2067" s="11"/>
      <c r="Y2067" s="11"/>
      <c r="Z2067" s="11"/>
      <c r="AA2067" s="11"/>
      <c r="AB2067" s="11"/>
    </row>
    <row r="2068" spans="1:28" ht="12.75">
      <c r="A2068" s="124"/>
      <c r="C2068" s="11"/>
      <c r="D2068" s="11"/>
      <c r="E2068" s="11"/>
      <c r="F2068" s="11"/>
      <c r="L2068" s="11"/>
      <c r="M2068" s="11"/>
      <c r="N2068" s="11"/>
      <c r="O2068" s="11"/>
      <c r="P2068" s="11"/>
      <c r="Q2068" s="11"/>
      <c r="R2068" s="11"/>
      <c r="S2068" s="11"/>
      <c r="T2068" s="11"/>
      <c r="U2068" s="11"/>
      <c r="V2068" s="11"/>
      <c r="W2068" s="11"/>
      <c r="X2068" s="11"/>
      <c r="Y2068" s="11"/>
      <c r="Z2068" s="11"/>
      <c r="AA2068" s="11"/>
      <c r="AB2068" s="11"/>
    </row>
    <row r="2069" spans="1:28" ht="12.75">
      <c r="A2069" s="124"/>
      <c r="C2069" s="11"/>
      <c r="D2069" s="11"/>
      <c r="E2069" s="11"/>
      <c r="F2069" s="11"/>
      <c r="L2069" s="11"/>
      <c r="M2069" s="11"/>
      <c r="N2069" s="11"/>
      <c r="O2069" s="11"/>
      <c r="P2069" s="11"/>
      <c r="Q2069" s="11"/>
      <c r="R2069" s="11"/>
      <c r="S2069" s="11"/>
      <c r="T2069" s="11"/>
      <c r="U2069" s="11"/>
      <c r="V2069" s="11"/>
      <c r="W2069" s="11"/>
      <c r="X2069" s="11"/>
      <c r="Y2069" s="11"/>
      <c r="Z2069" s="11"/>
      <c r="AA2069" s="11"/>
      <c r="AB2069" s="11"/>
    </row>
    <row r="2070" spans="1:28" ht="12.75">
      <c r="A2070" s="124"/>
      <c r="C2070" s="11"/>
      <c r="D2070" s="11"/>
      <c r="E2070" s="11"/>
      <c r="F2070" s="11"/>
      <c r="L2070" s="11"/>
      <c r="M2070" s="11"/>
      <c r="N2070" s="11"/>
      <c r="O2070" s="11"/>
      <c r="P2070" s="11"/>
      <c r="Q2070" s="11"/>
      <c r="R2070" s="11"/>
      <c r="S2070" s="11"/>
      <c r="T2070" s="11"/>
      <c r="U2070" s="11"/>
      <c r="V2070" s="11"/>
      <c r="W2070" s="11"/>
      <c r="X2070" s="11"/>
      <c r="Y2070" s="11"/>
      <c r="Z2070" s="11"/>
      <c r="AA2070" s="11"/>
      <c r="AB2070" s="11"/>
    </row>
    <row r="2071" spans="1:28" ht="12.75">
      <c r="A2071" s="124"/>
      <c r="C2071" s="11"/>
      <c r="D2071" s="11"/>
      <c r="E2071" s="11"/>
      <c r="F2071" s="11"/>
      <c r="L2071" s="11"/>
      <c r="M2071" s="11"/>
      <c r="N2071" s="11"/>
      <c r="O2071" s="11"/>
      <c r="P2071" s="11"/>
      <c r="Q2071" s="11"/>
      <c r="R2071" s="11"/>
      <c r="S2071" s="11"/>
      <c r="T2071" s="11"/>
      <c r="U2071" s="11"/>
      <c r="V2071" s="11"/>
      <c r="W2071" s="11"/>
      <c r="X2071" s="11"/>
      <c r="Y2071" s="11"/>
      <c r="Z2071" s="11"/>
      <c r="AA2071" s="11"/>
      <c r="AB2071" s="11"/>
    </row>
    <row r="2072" spans="1:28" ht="12.75">
      <c r="A2072" s="124"/>
      <c r="C2072" s="11"/>
      <c r="D2072" s="11"/>
      <c r="E2072" s="11"/>
      <c r="F2072" s="11"/>
      <c r="L2072" s="11"/>
      <c r="M2072" s="11"/>
      <c r="N2072" s="11"/>
      <c r="O2072" s="11"/>
      <c r="P2072" s="11"/>
      <c r="Q2072" s="11"/>
      <c r="R2072" s="11"/>
      <c r="S2072" s="11"/>
      <c r="T2072" s="11"/>
      <c r="U2072" s="11"/>
      <c r="V2072" s="11"/>
      <c r="W2072" s="11"/>
      <c r="X2072" s="11"/>
      <c r="Y2072" s="11"/>
      <c r="Z2072" s="11"/>
      <c r="AA2072" s="11"/>
      <c r="AB2072" s="11"/>
    </row>
    <row r="2073" spans="1:28" ht="12.75">
      <c r="A2073" s="124"/>
      <c r="C2073" s="11"/>
      <c r="D2073" s="11"/>
      <c r="E2073" s="11"/>
      <c r="F2073" s="11"/>
      <c r="L2073" s="11"/>
      <c r="M2073" s="11"/>
      <c r="N2073" s="11"/>
      <c r="O2073" s="11"/>
      <c r="P2073" s="11"/>
      <c r="Q2073" s="11"/>
      <c r="R2073" s="11"/>
      <c r="S2073" s="11"/>
      <c r="T2073" s="11"/>
      <c r="U2073" s="11"/>
      <c r="V2073" s="11"/>
      <c r="W2073" s="11"/>
      <c r="X2073" s="11"/>
      <c r="Y2073" s="11"/>
      <c r="Z2073" s="11"/>
      <c r="AA2073" s="11"/>
      <c r="AB2073" s="11"/>
    </row>
    <row r="2074" spans="1:28" ht="12.75">
      <c r="A2074" s="124"/>
      <c r="C2074" s="11"/>
      <c r="D2074" s="11"/>
      <c r="E2074" s="11"/>
      <c r="F2074" s="11"/>
      <c r="L2074" s="11"/>
      <c r="M2074" s="11"/>
      <c r="N2074" s="11"/>
      <c r="O2074" s="11"/>
      <c r="P2074" s="11"/>
      <c r="Q2074" s="11"/>
      <c r="R2074" s="11"/>
      <c r="S2074" s="11"/>
      <c r="T2074" s="11"/>
      <c r="U2074" s="11"/>
      <c r="V2074" s="11"/>
      <c r="W2074" s="11"/>
      <c r="X2074" s="11"/>
      <c r="Y2074" s="11"/>
      <c r="Z2074" s="11"/>
      <c r="AA2074" s="11"/>
      <c r="AB2074" s="11"/>
    </row>
    <row r="2075" spans="1:28" ht="12.75">
      <c r="A2075" s="124"/>
      <c r="C2075" s="11"/>
      <c r="D2075" s="11"/>
      <c r="E2075" s="11"/>
      <c r="F2075" s="11"/>
      <c r="L2075" s="11"/>
      <c r="M2075" s="11"/>
      <c r="N2075" s="11"/>
      <c r="O2075" s="11"/>
      <c r="P2075" s="11"/>
      <c r="Q2075" s="11"/>
      <c r="R2075" s="11"/>
      <c r="S2075" s="11"/>
      <c r="T2075" s="11"/>
      <c r="U2075" s="11"/>
      <c r="V2075" s="11"/>
      <c r="W2075" s="11"/>
      <c r="X2075" s="11"/>
      <c r="Y2075" s="11"/>
      <c r="Z2075" s="11"/>
      <c r="AA2075" s="11"/>
      <c r="AB2075" s="11"/>
    </row>
    <row r="2076" spans="1:28" ht="12.75">
      <c r="A2076" s="124"/>
      <c r="C2076" s="11"/>
      <c r="D2076" s="11"/>
      <c r="E2076" s="11"/>
      <c r="F2076" s="11"/>
      <c r="L2076" s="11"/>
      <c r="M2076" s="11"/>
      <c r="N2076" s="11"/>
      <c r="O2076" s="11"/>
      <c r="P2076" s="11"/>
      <c r="Q2076" s="11"/>
      <c r="R2076" s="11"/>
      <c r="S2076" s="11"/>
      <c r="T2076" s="11"/>
      <c r="U2076" s="11"/>
      <c r="V2076" s="11"/>
      <c r="W2076" s="11"/>
      <c r="X2076" s="11"/>
      <c r="Y2076" s="11"/>
      <c r="Z2076" s="11"/>
      <c r="AA2076" s="11"/>
      <c r="AB2076" s="11"/>
    </row>
    <row r="2077" spans="1:28" ht="12.75">
      <c r="A2077" s="124"/>
      <c r="C2077" s="11"/>
      <c r="D2077" s="11"/>
      <c r="E2077" s="11"/>
      <c r="F2077" s="11"/>
      <c r="L2077" s="11"/>
      <c r="M2077" s="11"/>
      <c r="N2077" s="11"/>
      <c r="O2077" s="11"/>
      <c r="P2077" s="11"/>
      <c r="Q2077" s="11"/>
      <c r="R2077" s="11"/>
      <c r="S2077" s="11"/>
      <c r="T2077" s="11"/>
      <c r="U2077" s="11"/>
      <c r="V2077" s="11"/>
      <c r="W2077" s="11"/>
      <c r="X2077" s="11"/>
      <c r="Y2077" s="11"/>
      <c r="Z2077" s="11"/>
      <c r="AA2077" s="11"/>
      <c r="AB2077" s="11"/>
    </row>
    <row r="2078" spans="1:28" ht="12.75">
      <c r="A2078" s="124"/>
      <c r="C2078" s="11"/>
      <c r="D2078" s="11"/>
      <c r="E2078" s="11"/>
      <c r="F2078" s="11"/>
      <c r="L2078" s="11"/>
      <c r="M2078" s="11"/>
      <c r="N2078" s="11"/>
      <c r="O2078" s="11"/>
      <c r="P2078" s="11"/>
      <c r="Q2078" s="11"/>
      <c r="R2078" s="11"/>
      <c r="S2078" s="11"/>
      <c r="T2078" s="11"/>
      <c r="U2078" s="11"/>
      <c r="V2078" s="11"/>
      <c r="W2078" s="11"/>
      <c r="X2078" s="11"/>
      <c r="Y2078" s="11"/>
      <c r="Z2078" s="11"/>
      <c r="AA2078" s="11"/>
      <c r="AB2078" s="11"/>
    </row>
    <row r="2079" spans="1:28" ht="12.75">
      <c r="A2079" s="124"/>
      <c r="C2079" s="11"/>
      <c r="D2079" s="11"/>
      <c r="E2079" s="11"/>
      <c r="F2079" s="11"/>
      <c r="L2079" s="11"/>
      <c r="M2079" s="11"/>
      <c r="N2079" s="11"/>
      <c r="O2079" s="11"/>
      <c r="P2079" s="11"/>
      <c r="Q2079" s="11"/>
      <c r="R2079" s="11"/>
      <c r="S2079" s="11"/>
      <c r="T2079" s="11"/>
      <c r="U2079" s="11"/>
      <c r="V2079" s="11"/>
      <c r="W2079" s="11"/>
      <c r="X2079" s="11"/>
      <c r="Y2079" s="11"/>
      <c r="Z2079" s="11"/>
      <c r="AA2079" s="11"/>
      <c r="AB2079" s="11"/>
    </row>
    <row r="2080" spans="1:28" ht="12.75">
      <c r="A2080" s="124"/>
      <c r="C2080" s="11"/>
      <c r="D2080" s="11"/>
      <c r="E2080" s="11"/>
      <c r="F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1"/>
    </row>
    <row r="2081" spans="1:28" ht="12.75">
      <c r="A2081" s="124"/>
      <c r="C2081" s="11"/>
      <c r="D2081" s="11"/>
      <c r="E2081" s="11"/>
      <c r="F2081" s="11"/>
      <c r="L2081" s="11"/>
      <c r="M2081" s="11"/>
      <c r="N2081" s="11"/>
      <c r="O2081" s="11"/>
      <c r="P2081" s="11"/>
      <c r="Q2081" s="11"/>
      <c r="R2081" s="11"/>
      <c r="S2081" s="11"/>
      <c r="T2081" s="11"/>
      <c r="U2081" s="11"/>
      <c r="V2081" s="11"/>
      <c r="W2081" s="11"/>
      <c r="X2081" s="11"/>
      <c r="Y2081" s="11"/>
      <c r="Z2081" s="11"/>
      <c r="AA2081" s="11"/>
      <c r="AB2081" s="11"/>
    </row>
    <row r="2082" spans="1:28" ht="12.75">
      <c r="A2082" s="124"/>
      <c r="C2082" s="11"/>
      <c r="D2082" s="11"/>
      <c r="E2082" s="11"/>
      <c r="F2082" s="11"/>
      <c r="L2082" s="11"/>
      <c r="M2082" s="11"/>
      <c r="N2082" s="11"/>
      <c r="O2082" s="11"/>
      <c r="P2082" s="11"/>
      <c r="Q2082" s="11"/>
      <c r="R2082" s="11"/>
      <c r="S2082" s="11"/>
      <c r="T2082" s="11"/>
      <c r="U2082" s="11"/>
      <c r="V2082" s="11"/>
      <c r="W2082" s="11"/>
      <c r="X2082" s="11"/>
      <c r="Y2082" s="11"/>
      <c r="Z2082" s="11"/>
      <c r="AA2082" s="11"/>
      <c r="AB2082" s="11"/>
    </row>
    <row r="2083" spans="1:28" ht="12.75">
      <c r="A2083" s="124"/>
      <c r="C2083" s="11"/>
      <c r="D2083" s="11"/>
      <c r="E2083" s="11"/>
      <c r="F2083" s="11"/>
      <c r="L2083" s="11"/>
      <c r="M2083" s="11"/>
      <c r="N2083" s="11"/>
      <c r="O2083" s="11"/>
      <c r="P2083" s="11"/>
      <c r="Q2083" s="11"/>
      <c r="R2083" s="11"/>
      <c r="S2083" s="11"/>
      <c r="T2083" s="11"/>
      <c r="U2083" s="11"/>
      <c r="V2083" s="11"/>
      <c r="W2083" s="11"/>
      <c r="X2083" s="11"/>
      <c r="Y2083" s="11"/>
      <c r="Z2083" s="11"/>
      <c r="AA2083" s="11"/>
      <c r="AB2083" s="11"/>
    </row>
    <row r="2084" spans="1:28" ht="12.75">
      <c r="A2084" s="124"/>
      <c r="C2084" s="11"/>
      <c r="D2084" s="11"/>
      <c r="E2084" s="11"/>
      <c r="F2084" s="11"/>
      <c r="L2084" s="11"/>
      <c r="M2084" s="11"/>
      <c r="N2084" s="11"/>
      <c r="O2084" s="11"/>
      <c r="P2084" s="11"/>
      <c r="Q2084" s="11"/>
      <c r="R2084" s="11"/>
      <c r="S2084" s="11"/>
      <c r="T2084" s="11"/>
      <c r="U2084" s="11"/>
      <c r="V2084" s="11"/>
      <c r="W2084" s="11"/>
      <c r="X2084" s="11"/>
      <c r="Y2084" s="11"/>
      <c r="Z2084" s="11"/>
      <c r="AA2084" s="11"/>
      <c r="AB2084" s="11"/>
    </row>
    <row r="2085" spans="1:28" ht="12.75">
      <c r="A2085" s="124"/>
      <c r="C2085" s="11"/>
      <c r="D2085" s="11"/>
      <c r="E2085" s="11"/>
      <c r="F2085" s="11"/>
      <c r="L2085" s="11"/>
      <c r="M2085" s="11"/>
      <c r="N2085" s="11"/>
      <c r="O2085" s="11"/>
      <c r="P2085" s="11"/>
      <c r="Q2085" s="11"/>
      <c r="R2085" s="11"/>
      <c r="S2085" s="11"/>
      <c r="T2085" s="11"/>
      <c r="U2085" s="11"/>
      <c r="V2085" s="11"/>
      <c r="W2085" s="11"/>
      <c r="X2085" s="11"/>
      <c r="Y2085" s="11"/>
      <c r="Z2085" s="11"/>
      <c r="AA2085" s="11"/>
      <c r="AB2085" s="11"/>
    </row>
    <row r="2086" spans="1:28" ht="12.75">
      <c r="A2086" s="124"/>
      <c r="C2086" s="11"/>
      <c r="D2086" s="11"/>
      <c r="E2086" s="11"/>
      <c r="F2086" s="11"/>
      <c r="L2086" s="11"/>
      <c r="M2086" s="11"/>
      <c r="N2086" s="11"/>
      <c r="O2086" s="11"/>
      <c r="P2086" s="11"/>
      <c r="Q2086" s="11"/>
      <c r="R2086" s="11"/>
      <c r="S2086" s="11"/>
      <c r="T2086" s="11"/>
      <c r="U2086" s="11"/>
      <c r="V2086" s="11"/>
      <c r="W2086" s="11"/>
      <c r="X2086" s="11"/>
      <c r="Y2086" s="11"/>
      <c r="Z2086" s="11"/>
      <c r="AA2086" s="11"/>
      <c r="AB2086" s="11"/>
    </row>
    <row r="2087" spans="1:28" ht="12.75">
      <c r="A2087" s="124"/>
      <c r="C2087" s="11"/>
      <c r="D2087" s="11"/>
      <c r="E2087" s="11"/>
      <c r="F2087" s="11"/>
      <c r="L2087" s="11"/>
      <c r="M2087" s="11"/>
      <c r="N2087" s="11"/>
      <c r="O2087" s="11"/>
      <c r="P2087" s="11"/>
      <c r="Q2087" s="11"/>
      <c r="R2087" s="11"/>
      <c r="S2087" s="11"/>
      <c r="T2087" s="11"/>
      <c r="U2087" s="11"/>
      <c r="V2087" s="11"/>
      <c r="W2087" s="11"/>
      <c r="X2087" s="11"/>
      <c r="Y2087" s="11"/>
      <c r="Z2087" s="11"/>
      <c r="AA2087" s="11"/>
      <c r="AB2087" s="11"/>
    </row>
    <row r="2088" spans="1:28" ht="12.75">
      <c r="A2088" s="124"/>
      <c r="C2088" s="11"/>
      <c r="D2088" s="11"/>
      <c r="E2088" s="11"/>
      <c r="F2088" s="11"/>
      <c r="L2088" s="11"/>
      <c r="M2088" s="11"/>
      <c r="N2088" s="11"/>
      <c r="O2088" s="11"/>
      <c r="P2088" s="11"/>
      <c r="Q2088" s="11"/>
      <c r="R2088" s="11"/>
      <c r="S2088" s="11"/>
      <c r="T2088" s="11"/>
      <c r="U2088" s="11"/>
      <c r="V2088" s="11"/>
      <c r="W2088" s="11"/>
      <c r="X2088" s="11"/>
      <c r="Y2088" s="11"/>
      <c r="Z2088" s="11"/>
      <c r="AA2088" s="11"/>
      <c r="AB2088" s="11"/>
    </row>
    <row r="2089" spans="1:28" ht="12.75">
      <c r="A2089" s="124"/>
      <c r="C2089" s="11"/>
      <c r="D2089" s="11"/>
      <c r="E2089" s="11"/>
      <c r="F2089" s="11"/>
      <c r="L2089" s="11"/>
      <c r="M2089" s="11"/>
      <c r="N2089" s="11"/>
      <c r="O2089" s="11"/>
      <c r="P2089" s="11"/>
      <c r="Q2089" s="11"/>
      <c r="R2089" s="11"/>
      <c r="S2089" s="11"/>
      <c r="T2089" s="11"/>
      <c r="U2089" s="11"/>
      <c r="V2089" s="11"/>
      <c r="W2089" s="11"/>
      <c r="X2089" s="11"/>
      <c r="Y2089" s="11"/>
      <c r="Z2089" s="11"/>
      <c r="AA2089" s="11"/>
      <c r="AB2089" s="11"/>
    </row>
    <row r="2090" spans="1:28" ht="12.75">
      <c r="A2090" s="124"/>
      <c r="C2090" s="11"/>
      <c r="D2090" s="11"/>
      <c r="E2090" s="11"/>
      <c r="F2090" s="11"/>
      <c r="L2090" s="11"/>
      <c r="M2090" s="11"/>
      <c r="N2090" s="11"/>
      <c r="O2090" s="11"/>
      <c r="P2090" s="11"/>
      <c r="Q2090" s="11"/>
      <c r="R2090" s="11"/>
      <c r="S2090" s="11"/>
      <c r="T2090" s="11"/>
      <c r="U2090" s="11"/>
      <c r="V2090" s="11"/>
      <c r="W2090" s="11"/>
      <c r="X2090" s="11"/>
      <c r="Y2090" s="11"/>
      <c r="Z2090" s="11"/>
      <c r="AA2090" s="11"/>
      <c r="AB2090" s="11"/>
    </row>
    <row r="2091" spans="1:28" ht="12.75">
      <c r="A2091" s="124"/>
      <c r="C2091" s="11"/>
      <c r="D2091" s="11"/>
      <c r="E2091" s="11"/>
      <c r="F2091" s="11"/>
      <c r="L2091" s="11"/>
      <c r="M2091" s="11"/>
      <c r="N2091" s="11"/>
      <c r="O2091" s="11"/>
      <c r="P2091" s="11"/>
      <c r="Q2091" s="11"/>
      <c r="R2091" s="11"/>
      <c r="S2091" s="11"/>
      <c r="T2091" s="11"/>
      <c r="U2091" s="11"/>
      <c r="V2091" s="11"/>
      <c r="W2091" s="11"/>
      <c r="X2091" s="11"/>
      <c r="Y2091" s="11"/>
      <c r="Z2091" s="11"/>
      <c r="AA2091" s="11"/>
      <c r="AB2091" s="11"/>
    </row>
    <row r="2092" spans="1:28" ht="12.75">
      <c r="A2092" s="124"/>
      <c r="C2092" s="11"/>
      <c r="D2092" s="11"/>
      <c r="E2092" s="11"/>
      <c r="F2092" s="11"/>
      <c r="L2092" s="11"/>
      <c r="M2092" s="11"/>
      <c r="N2092" s="11"/>
      <c r="O2092" s="11"/>
      <c r="P2092" s="11"/>
      <c r="Q2092" s="11"/>
      <c r="R2092" s="11"/>
      <c r="S2092" s="11"/>
      <c r="T2092" s="11"/>
      <c r="U2092" s="11"/>
      <c r="V2092" s="11"/>
      <c r="W2092" s="11"/>
      <c r="X2092" s="11"/>
      <c r="Y2092" s="11"/>
      <c r="Z2092" s="11"/>
      <c r="AA2092" s="11"/>
      <c r="AB2092" s="11"/>
    </row>
    <row r="2093" spans="1:28" ht="12.75">
      <c r="A2093" s="124"/>
      <c r="C2093" s="11"/>
      <c r="D2093" s="11"/>
      <c r="E2093" s="11"/>
      <c r="F2093" s="11"/>
      <c r="L2093" s="11"/>
      <c r="M2093" s="11"/>
      <c r="N2093" s="11"/>
      <c r="O2093" s="11"/>
      <c r="P2093" s="11"/>
      <c r="Q2093" s="11"/>
      <c r="R2093" s="11"/>
      <c r="S2093" s="11"/>
      <c r="T2093" s="11"/>
      <c r="U2093" s="11"/>
      <c r="V2093" s="11"/>
      <c r="W2093" s="11"/>
      <c r="X2093" s="11"/>
      <c r="Y2093" s="11"/>
      <c r="Z2093" s="11"/>
      <c r="AA2093" s="11"/>
      <c r="AB2093" s="11"/>
    </row>
    <row r="2094" spans="1:28" ht="12.75">
      <c r="A2094" s="124"/>
      <c r="C2094" s="11"/>
      <c r="D2094" s="11"/>
      <c r="E2094" s="11"/>
      <c r="F2094" s="11"/>
      <c r="L2094" s="11"/>
      <c r="M2094" s="11"/>
      <c r="N2094" s="11"/>
      <c r="O2094" s="11"/>
      <c r="P2094" s="11"/>
      <c r="Q2094" s="11"/>
      <c r="R2094" s="11"/>
      <c r="S2094" s="11"/>
      <c r="T2094" s="11"/>
      <c r="U2094" s="11"/>
      <c r="V2094" s="11"/>
      <c r="W2094" s="11"/>
      <c r="X2094" s="11"/>
      <c r="Y2094" s="11"/>
      <c r="Z2094" s="11"/>
      <c r="AA2094" s="11"/>
      <c r="AB2094" s="11"/>
    </row>
    <row r="2095" spans="1:28" ht="12.75">
      <c r="A2095" s="124"/>
      <c r="C2095" s="11"/>
      <c r="D2095" s="11"/>
      <c r="E2095" s="11"/>
      <c r="F2095" s="11"/>
      <c r="L2095" s="11"/>
      <c r="M2095" s="11"/>
      <c r="N2095" s="11"/>
      <c r="O2095" s="11"/>
      <c r="P2095" s="11"/>
      <c r="Q2095" s="11"/>
      <c r="R2095" s="11"/>
      <c r="S2095" s="11"/>
      <c r="T2095" s="11"/>
      <c r="U2095" s="11"/>
      <c r="V2095" s="11"/>
      <c r="W2095" s="11"/>
      <c r="X2095" s="11"/>
      <c r="Y2095" s="11"/>
      <c r="Z2095" s="11"/>
      <c r="AA2095" s="11"/>
      <c r="AB2095" s="11"/>
    </row>
    <row r="2096" spans="1:28" ht="12.75">
      <c r="A2096" s="124"/>
      <c r="C2096" s="11"/>
      <c r="D2096" s="11"/>
      <c r="E2096" s="11"/>
      <c r="F2096" s="11"/>
      <c r="L2096" s="11"/>
      <c r="M2096" s="11"/>
      <c r="N2096" s="11"/>
      <c r="O2096" s="11"/>
      <c r="P2096" s="11"/>
      <c r="Q2096" s="11"/>
      <c r="R2096" s="11"/>
      <c r="S2096" s="11"/>
      <c r="T2096" s="11"/>
      <c r="U2096" s="11"/>
      <c r="V2096" s="11"/>
      <c r="W2096" s="11"/>
      <c r="X2096" s="11"/>
      <c r="Y2096" s="11"/>
      <c r="Z2096" s="11"/>
      <c r="AA2096" s="11"/>
      <c r="AB2096" s="11"/>
    </row>
    <row r="2097" spans="1:28" ht="12.75">
      <c r="A2097" s="124"/>
      <c r="C2097" s="11"/>
      <c r="D2097" s="11"/>
      <c r="E2097" s="11"/>
      <c r="F2097" s="11"/>
      <c r="L2097" s="11"/>
      <c r="M2097" s="11"/>
      <c r="N2097" s="11"/>
      <c r="O2097" s="11"/>
      <c r="P2097" s="11"/>
      <c r="Q2097" s="11"/>
      <c r="R2097" s="11"/>
      <c r="S2097" s="11"/>
      <c r="T2097" s="11"/>
      <c r="U2097" s="11"/>
      <c r="V2097" s="11"/>
      <c r="W2097" s="11"/>
      <c r="X2097" s="11"/>
      <c r="Y2097" s="11"/>
      <c r="Z2097" s="11"/>
      <c r="AA2097" s="11"/>
      <c r="AB2097" s="11"/>
    </row>
    <row r="2098" spans="1:28" ht="12.75">
      <c r="A2098" s="124"/>
      <c r="C2098" s="11"/>
      <c r="D2098" s="11"/>
      <c r="E2098" s="11"/>
      <c r="F2098" s="11"/>
      <c r="L2098" s="11"/>
      <c r="M2098" s="11"/>
      <c r="N2098" s="11"/>
      <c r="O2098" s="11"/>
      <c r="P2098" s="11"/>
      <c r="Q2098" s="11"/>
      <c r="R2098" s="11"/>
      <c r="S2098" s="11"/>
      <c r="T2098" s="11"/>
      <c r="U2098" s="11"/>
      <c r="V2098" s="11"/>
      <c r="W2098" s="11"/>
      <c r="X2098" s="11"/>
      <c r="Y2098" s="11"/>
      <c r="Z2098" s="11"/>
      <c r="AA2098" s="11"/>
      <c r="AB2098" s="11"/>
    </row>
    <row r="2099" spans="1:28" ht="12.75">
      <c r="A2099" s="124"/>
      <c r="C2099" s="11"/>
      <c r="D2099" s="11"/>
      <c r="E2099" s="11"/>
      <c r="F2099" s="11"/>
      <c r="L2099" s="11"/>
      <c r="M2099" s="11"/>
      <c r="N2099" s="11"/>
      <c r="O2099" s="11"/>
      <c r="P2099" s="11"/>
      <c r="Q2099" s="11"/>
      <c r="R2099" s="11"/>
      <c r="S2099" s="11"/>
      <c r="T2099" s="11"/>
      <c r="U2099" s="11"/>
      <c r="V2099" s="11"/>
      <c r="W2099" s="11"/>
      <c r="X2099" s="11"/>
      <c r="Y2099" s="11"/>
      <c r="Z2099" s="11"/>
      <c r="AA2099" s="11"/>
      <c r="AB2099" s="11"/>
    </row>
    <row r="2100" spans="1:28" ht="12.75">
      <c r="A2100" s="124"/>
      <c r="C2100" s="11"/>
      <c r="D2100" s="11"/>
      <c r="E2100" s="11"/>
      <c r="F2100" s="11"/>
      <c r="L2100" s="11"/>
      <c r="M2100" s="11"/>
      <c r="N2100" s="11"/>
      <c r="O2100" s="11"/>
      <c r="P2100" s="11"/>
      <c r="Q2100" s="11"/>
      <c r="R2100" s="11"/>
      <c r="S2100" s="11"/>
      <c r="T2100" s="11"/>
      <c r="U2100" s="11"/>
      <c r="V2100" s="11"/>
      <c r="W2100" s="11"/>
      <c r="X2100" s="11"/>
      <c r="Y2100" s="11"/>
      <c r="Z2100" s="11"/>
      <c r="AA2100" s="11"/>
      <c r="AB2100" s="11"/>
    </row>
    <row r="2101" spans="1:28" ht="12.75">
      <c r="A2101" s="124"/>
      <c r="C2101" s="11"/>
      <c r="D2101" s="11"/>
      <c r="E2101" s="11"/>
      <c r="F2101" s="11"/>
      <c r="L2101" s="11"/>
      <c r="M2101" s="11"/>
      <c r="N2101" s="11"/>
      <c r="O2101" s="11"/>
      <c r="P2101" s="11"/>
      <c r="Q2101" s="11"/>
      <c r="R2101" s="11"/>
      <c r="S2101" s="11"/>
      <c r="T2101" s="11"/>
      <c r="U2101" s="11"/>
      <c r="V2101" s="11"/>
      <c r="W2101" s="11"/>
      <c r="X2101" s="11"/>
      <c r="Y2101" s="11"/>
      <c r="Z2101" s="11"/>
      <c r="AA2101" s="11"/>
      <c r="AB2101" s="11"/>
    </row>
    <row r="2102" spans="1:28" ht="12.75">
      <c r="A2102" s="124"/>
      <c r="C2102" s="11"/>
      <c r="D2102" s="11"/>
      <c r="E2102" s="11"/>
      <c r="F2102" s="11"/>
      <c r="L2102" s="11"/>
      <c r="M2102" s="11"/>
      <c r="N2102" s="11"/>
      <c r="O2102" s="11"/>
      <c r="P2102" s="11"/>
      <c r="Q2102" s="11"/>
      <c r="R2102" s="11"/>
      <c r="S2102" s="11"/>
      <c r="T2102" s="11"/>
      <c r="U2102" s="11"/>
      <c r="V2102" s="11"/>
      <c r="W2102" s="11"/>
      <c r="X2102" s="11"/>
      <c r="Y2102" s="11"/>
      <c r="Z2102" s="11"/>
      <c r="AA2102" s="11"/>
      <c r="AB2102" s="11"/>
    </row>
    <row r="2103" spans="1:28" ht="12.75">
      <c r="A2103" s="124"/>
      <c r="C2103" s="11"/>
      <c r="D2103" s="11"/>
      <c r="E2103" s="11"/>
      <c r="F2103" s="11"/>
      <c r="L2103" s="11"/>
      <c r="M2103" s="11"/>
      <c r="N2103" s="11"/>
      <c r="O2103" s="11"/>
      <c r="P2103" s="11"/>
      <c r="Q2103" s="11"/>
      <c r="R2103" s="11"/>
      <c r="S2103" s="11"/>
      <c r="T2103" s="11"/>
      <c r="U2103" s="11"/>
      <c r="V2103" s="11"/>
      <c r="W2103" s="11"/>
      <c r="X2103" s="11"/>
      <c r="Y2103" s="11"/>
      <c r="Z2103" s="11"/>
      <c r="AA2103" s="11"/>
      <c r="AB2103" s="11"/>
    </row>
    <row r="2104" spans="1:28" ht="12.75">
      <c r="A2104" s="124"/>
      <c r="C2104" s="11"/>
      <c r="D2104" s="11"/>
      <c r="E2104" s="11"/>
      <c r="F2104" s="11"/>
      <c r="L2104" s="11"/>
      <c r="M2104" s="11"/>
      <c r="N2104" s="11"/>
      <c r="O2104" s="11"/>
      <c r="P2104" s="11"/>
      <c r="Q2104" s="11"/>
      <c r="R2104" s="11"/>
      <c r="S2104" s="11"/>
      <c r="T2104" s="11"/>
      <c r="U2104" s="11"/>
      <c r="V2104" s="11"/>
      <c r="W2104" s="11"/>
      <c r="X2104" s="11"/>
      <c r="Y2104" s="11"/>
      <c r="Z2104" s="11"/>
      <c r="AA2104" s="11"/>
      <c r="AB2104" s="11"/>
    </row>
    <row r="2105" spans="1:28" ht="12.75">
      <c r="A2105" s="124"/>
      <c r="C2105" s="11"/>
      <c r="D2105" s="11"/>
      <c r="E2105" s="11"/>
      <c r="F2105" s="11"/>
      <c r="L2105" s="11"/>
      <c r="M2105" s="11"/>
      <c r="N2105" s="11"/>
      <c r="O2105" s="11"/>
      <c r="P2105" s="11"/>
      <c r="Q2105" s="11"/>
      <c r="R2105" s="11"/>
      <c r="S2105" s="11"/>
      <c r="T2105" s="11"/>
      <c r="U2105" s="11"/>
      <c r="V2105" s="11"/>
      <c r="W2105" s="11"/>
      <c r="X2105" s="11"/>
      <c r="Y2105" s="11"/>
      <c r="Z2105" s="11"/>
      <c r="AA2105" s="11"/>
      <c r="AB2105" s="11"/>
    </row>
    <row r="2106" spans="1:28" ht="12.75">
      <c r="A2106" s="124"/>
      <c r="C2106" s="11"/>
      <c r="D2106" s="11"/>
      <c r="E2106" s="11"/>
      <c r="F2106" s="11"/>
      <c r="L2106" s="11"/>
      <c r="M2106" s="11"/>
      <c r="N2106" s="11"/>
      <c r="O2106" s="11"/>
      <c r="P2106" s="11"/>
      <c r="Q2106" s="11"/>
      <c r="R2106" s="11"/>
      <c r="S2106" s="11"/>
      <c r="T2106" s="11"/>
      <c r="U2106" s="11"/>
      <c r="V2106" s="11"/>
      <c r="W2106" s="11"/>
      <c r="X2106" s="11"/>
      <c r="Y2106" s="11"/>
      <c r="Z2106" s="11"/>
      <c r="AA2106" s="11"/>
      <c r="AB2106" s="11"/>
    </row>
    <row r="2107" spans="1:28" ht="12.75">
      <c r="A2107" s="124"/>
      <c r="C2107" s="11"/>
      <c r="D2107" s="11"/>
      <c r="E2107" s="11"/>
      <c r="F2107" s="11"/>
      <c r="L2107" s="11"/>
      <c r="M2107" s="11"/>
      <c r="N2107" s="11"/>
      <c r="O2107" s="11"/>
      <c r="P2107" s="11"/>
      <c r="Q2107" s="11"/>
      <c r="R2107" s="11"/>
      <c r="S2107" s="11"/>
      <c r="T2107" s="11"/>
      <c r="U2107" s="11"/>
      <c r="V2107" s="11"/>
      <c r="W2107" s="11"/>
      <c r="X2107" s="11"/>
      <c r="Y2107" s="11"/>
      <c r="Z2107" s="11"/>
      <c r="AA2107" s="11"/>
      <c r="AB2107" s="11"/>
    </row>
    <row r="2108" spans="1:28" ht="12.75">
      <c r="A2108" s="124"/>
      <c r="C2108" s="11"/>
      <c r="D2108" s="11"/>
      <c r="E2108" s="11"/>
      <c r="F2108" s="11"/>
      <c r="L2108" s="11"/>
      <c r="M2108" s="11"/>
      <c r="N2108" s="11"/>
      <c r="O2108" s="11"/>
      <c r="P2108" s="11"/>
      <c r="Q2108" s="11"/>
      <c r="R2108" s="11"/>
      <c r="S2108" s="11"/>
      <c r="T2108" s="11"/>
      <c r="U2108" s="11"/>
      <c r="V2108" s="11"/>
      <c r="W2108" s="11"/>
      <c r="X2108" s="11"/>
      <c r="Y2108" s="11"/>
      <c r="Z2108" s="11"/>
      <c r="AA2108" s="11"/>
      <c r="AB2108" s="11"/>
    </row>
    <row r="2109" spans="1:28" ht="12.75">
      <c r="A2109" s="124"/>
      <c r="C2109" s="11"/>
      <c r="D2109" s="11"/>
      <c r="E2109" s="11"/>
      <c r="F2109" s="11"/>
      <c r="L2109" s="11"/>
      <c r="M2109" s="11"/>
      <c r="N2109" s="11"/>
      <c r="O2109" s="11"/>
      <c r="P2109" s="11"/>
      <c r="Q2109" s="11"/>
      <c r="R2109" s="11"/>
      <c r="S2109" s="11"/>
      <c r="T2109" s="11"/>
      <c r="U2109" s="11"/>
      <c r="V2109" s="11"/>
      <c r="W2109" s="11"/>
      <c r="X2109" s="11"/>
      <c r="Y2109" s="11"/>
      <c r="Z2109" s="11"/>
      <c r="AA2109" s="11"/>
      <c r="AB2109" s="11"/>
    </row>
    <row r="2110" spans="1:28" ht="12.75">
      <c r="A2110" s="124"/>
      <c r="C2110" s="11"/>
      <c r="D2110" s="11"/>
      <c r="E2110" s="11"/>
      <c r="F2110" s="11"/>
      <c r="L2110" s="11"/>
      <c r="M2110" s="11"/>
      <c r="N2110" s="11"/>
      <c r="O2110" s="11"/>
      <c r="P2110" s="11"/>
      <c r="Q2110" s="11"/>
      <c r="R2110" s="11"/>
      <c r="S2110" s="11"/>
      <c r="T2110" s="11"/>
      <c r="U2110" s="11"/>
      <c r="V2110" s="11"/>
      <c r="W2110" s="11"/>
      <c r="X2110" s="11"/>
      <c r="Y2110" s="11"/>
      <c r="Z2110" s="11"/>
      <c r="AA2110" s="11"/>
      <c r="AB2110" s="11"/>
    </row>
    <row r="2111" spans="1:28" ht="12.75">
      <c r="A2111" s="124"/>
      <c r="C2111" s="11"/>
      <c r="D2111" s="11"/>
      <c r="E2111" s="11"/>
      <c r="F2111" s="11"/>
      <c r="L2111" s="11"/>
      <c r="M2111" s="11"/>
      <c r="N2111" s="11"/>
      <c r="O2111" s="11"/>
      <c r="P2111" s="11"/>
      <c r="Q2111" s="11"/>
      <c r="R2111" s="11"/>
      <c r="S2111" s="11"/>
      <c r="T2111" s="11"/>
      <c r="U2111" s="11"/>
      <c r="V2111" s="11"/>
      <c r="W2111" s="11"/>
      <c r="X2111" s="11"/>
      <c r="Y2111" s="11"/>
      <c r="Z2111" s="11"/>
      <c r="AA2111" s="11"/>
      <c r="AB2111" s="11"/>
    </row>
    <row r="2112" spans="1:28" ht="12.75">
      <c r="A2112" s="124"/>
      <c r="C2112" s="11"/>
      <c r="D2112" s="11"/>
      <c r="E2112" s="11"/>
      <c r="F2112" s="11"/>
      <c r="L2112" s="11"/>
      <c r="M2112" s="11"/>
      <c r="N2112" s="11"/>
      <c r="O2112" s="11"/>
      <c r="P2112" s="11"/>
      <c r="Q2112" s="11"/>
      <c r="R2112" s="11"/>
      <c r="S2112" s="11"/>
      <c r="T2112" s="11"/>
      <c r="U2112" s="11"/>
      <c r="V2112" s="11"/>
      <c r="W2112" s="11"/>
      <c r="X2112" s="11"/>
      <c r="Y2112" s="11"/>
      <c r="Z2112" s="11"/>
      <c r="AA2112" s="11"/>
      <c r="AB2112" s="11"/>
    </row>
    <row r="2113" spans="1:28" ht="12.75">
      <c r="A2113" s="124"/>
      <c r="C2113" s="11"/>
      <c r="D2113" s="11"/>
      <c r="E2113" s="11"/>
      <c r="F2113" s="11"/>
      <c r="L2113" s="11"/>
      <c r="M2113" s="11"/>
      <c r="N2113" s="11"/>
      <c r="O2113" s="11"/>
      <c r="P2113" s="11"/>
      <c r="Q2113" s="11"/>
      <c r="R2113" s="11"/>
      <c r="S2113" s="11"/>
      <c r="T2113" s="11"/>
      <c r="U2113" s="11"/>
      <c r="V2113" s="11"/>
      <c r="W2113" s="11"/>
      <c r="X2113" s="11"/>
      <c r="Y2113" s="11"/>
      <c r="Z2113" s="11"/>
      <c r="AA2113" s="11"/>
      <c r="AB2113" s="11"/>
    </row>
    <row r="2114" spans="1:28" ht="12.75">
      <c r="A2114" s="124"/>
      <c r="C2114" s="11"/>
      <c r="D2114" s="11"/>
      <c r="E2114" s="11"/>
      <c r="F2114" s="11"/>
      <c r="L2114" s="11"/>
      <c r="M2114" s="11"/>
      <c r="N2114" s="11"/>
      <c r="O2114" s="11"/>
      <c r="P2114" s="11"/>
      <c r="Q2114" s="11"/>
      <c r="R2114" s="11"/>
      <c r="S2114" s="11"/>
      <c r="T2114" s="11"/>
      <c r="U2114" s="11"/>
      <c r="V2114" s="11"/>
      <c r="W2114" s="11"/>
      <c r="X2114" s="11"/>
      <c r="Y2114" s="11"/>
      <c r="Z2114" s="11"/>
      <c r="AA2114" s="11"/>
      <c r="AB2114" s="11"/>
    </row>
    <row r="2115" spans="1:28" ht="12.75">
      <c r="A2115" s="124"/>
      <c r="C2115" s="11"/>
      <c r="D2115" s="11"/>
      <c r="E2115" s="11"/>
      <c r="F2115" s="11"/>
      <c r="L2115" s="11"/>
      <c r="M2115" s="11"/>
      <c r="N2115" s="11"/>
      <c r="O2115" s="11"/>
      <c r="P2115" s="11"/>
      <c r="Q2115" s="11"/>
      <c r="R2115" s="11"/>
      <c r="S2115" s="11"/>
      <c r="T2115" s="11"/>
      <c r="U2115" s="11"/>
      <c r="V2115" s="11"/>
      <c r="W2115" s="11"/>
      <c r="X2115" s="11"/>
      <c r="Y2115" s="11"/>
      <c r="Z2115" s="11"/>
      <c r="AA2115" s="11"/>
      <c r="AB2115" s="11"/>
    </row>
    <row r="2116" spans="1:28" ht="12.75">
      <c r="A2116" s="124"/>
      <c r="C2116" s="11"/>
      <c r="D2116" s="11"/>
      <c r="E2116" s="11"/>
      <c r="F2116" s="11"/>
      <c r="L2116" s="11"/>
      <c r="M2116" s="11"/>
      <c r="N2116" s="11"/>
      <c r="O2116" s="11"/>
      <c r="P2116" s="11"/>
      <c r="Q2116" s="11"/>
      <c r="R2116" s="11"/>
      <c r="S2116" s="11"/>
      <c r="T2116" s="11"/>
      <c r="U2116" s="11"/>
      <c r="V2116" s="11"/>
      <c r="W2116" s="11"/>
      <c r="X2116" s="11"/>
      <c r="Y2116" s="11"/>
      <c r="Z2116" s="11"/>
      <c r="AA2116" s="11"/>
      <c r="AB2116" s="11"/>
    </row>
    <row r="2117" spans="1:28" ht="12.75">
      <c r="A2117" s="124"/>
      <c r="C2117" s="11"/>
      <c r="D2117" s="11"/>
      <c r="E2117" s="11"/>
      <c r="F2117" s="11"/>
      <c r="L2117" s="11"/>
      <c r="M2117" s="11"/>
      <c r="N2117" s="11"/>
      <c r="O2117" s="11"/>
      <c r="P2117" s="11"/>
      <c r="Q2117" s="11"/>
      <c r="R2117" s="11"/>
      <c r="S2117" s="11"/>
      <c r="T2117" s="11"/>
      <c r="U2117" s="11"/>
      <c r="V2117" s="11"/>
      <c r="W2117" s="11"/>
      <c r="X2117" s="11"/>
      <c r="Y2117" s="11"/>
      <c r="Z2117" s="11"/>
      <c r="AA2117" s="11"/>
      <c r="AB2117" s="11"/>
    </row>
    <row r="2118" spans="1:28" ht="12.75">
      <c r="A2118" s="124"/>
      <c r="C2118" s="11"/>
      <c r="D2118" s="11"/>
      <c r="E2118" s="11"/>
      <c r="F2118" s="11"/>
      <c r="L2118" s="11"/>
      <c r="M2118" s="11"/>
      <c r="N2118" s="11"/>
      <c r="O2118" s="11"/>
      <c r="P2118" s="11"/>
      <c r="Q2118" s="11"/>
      <c r="R2118" s="11"/>
      <c r="S2118" s="11"/>
      <c r="T2118" s="11"/>
      <c r="U2118" s="11"/>
      <c r="V2118" s="11"/>
      <c r="W2118" s="11"/>
      <c r="X2118" s="11"/>
      <c r="Y2118" s="11"/>
      <c r="Z2118" s="11"/>
      <c r="AA2118" s="11"/>
      <c r="AB2118" s="11"/>
    </row>
    <row r="2119" spans="1:28" ht="12.75">
      <c r="A2119" s="124"/>
      <c r="C2119" s="11"/>
      <c r="D2119" s="11"/>
      <c r="E2119" s="11"/>
      <c r="F2119" s="11"/>
      <c r="L2119" s="11"/>
      <c r="M2119" s="11"/>
      <c r="N2119" s="11"/>
      <c r="O2119" s="11"/>
      <c r="P2119" s="11"/>
      <c r="Q2119" s="11"/>
      <c r="R2119" s="11"/>
      <c r="S2119" s="11"/>
      <c r="T2119" s="11"/>
      <c r="U2119" s="11"/>
      <c r="V2119" s="11"/>
      <c r="W2119" s="11"/>
      <c r="X2119" s="11"/>
      <c r="Y2119" s="11"/>
      <c r="Z2119" s="11"/>
      <c r="AA2119" s="11"/>
      <c r="AB2119" s="11"/>
    </row>
    <row r="2120" spans="1:28" ht="12.75">
      <c r="A2120" s="124"/>
      <c r="C2120" s="11"/>
      <c r="D2120" s="11"/>
      <c r="E2120" s="11"/>
      <c r="F2120" s="11"/>
      <c r="L2120" s="11"/>
      <c r="M2120" s="11"/>
      <c r="N2120" s="11"/>
      <c r="O2120" s="11"/>
      <c r="P2120" s="11"/>
      <c r="Q2120" s="11"/>
      <c r="R2120" s="11"/>
      <c r="S2120" s="11"/>
      <c r="T2120" s="11"/>
      <c r="U2120" s="11"/>
      <c r="V2120" s="11"/>
      <c r="W2120" s="11"/>
      <c r="X2120" s="11"/>
      <c r="Y2120" s="11"/>
      <c r="Z2120" s="11"/>
      <c r="AA2120" s="11"/>
      <c r="AB2120" s="11"/>
    </row>
    <row r="2121" spans="1:28" ht="12.75">
      <c r="A2121" s="124"/>
      <c r="C2121" s="11"/>
      <c r="D2121" s="11"/>
      <c r="E2121" s="11"/>
      <c r="F2121" s="11"/>
      <c r="L2121" s="11"/>
      <c r="M2121" s="11"/>
      <c r="N2121" s="11"/>
      <c r="O2121" s="11"/>
      <c r="P2121" s="11"/>
      <c r="Q2121" s="11"/>
      <c r="R2121" s="11"/>
      <c r="S2121" s="11"/>
      <c r="T2121" s="11"/>
      <c r="U2121" s="11"/>
      <c r="V2121" s="11"/>
      <c r="W2121" s="11"/>
      <c r="X2121" s="11"/>
      <c r="Y2121" s="11"/>
      <c r="Z2121" s="11"/>
      <c r="AA2121" s="11"/>
      <c r="AB2121" s="11"/>
    </row>
    <row r="2122" spans="1:28" ht="12.75">
      <c r="A2122" s="124"/>
      <c r="C2122" s="11"/>
      <c r="D2122" s="11"/>
      <c r="E2122" s="11"/>
      <c r="F2122" s="11"/>
      <c r="L2122" s="11"/>
      <c r="M2122" s="11"/>
      <c r="N2122" s="11"/>
      <c r="O2122" s="11"/>
      <c r="P2122" s="11"/>
      <c r="Q2122" s="11"/>
      <c r="R2122" s="11"/>
      <c r="S2122" s="11"/>
      <c r="T2122" s="11"/>
      <c r="U2122" s="11"/>
      <c r="V2122" s="11"/>
      <c r="W2122" s="11"/>
      <c r="X2122" s="11"/>
      <c r="Y2122" s="11"/>
      <c r="Z2122" s="11"/>
      <c r="AA2122" s="11"/>
      <c r="AB2122" s="11"/>
    </row>
    <row r="2123" spans="1:28" ht="12.75">
      <c r="A2123" s="124"/>
      <c r="C2123" s="11"/>
      <c r="D2123" s="11"/>
      <c r="E2123" s="11"/>
      <c r="F2123" s="11"/>
      <c r="L2123" s="11"/>
      <c r="M2123" s="11"/>
      <c r="N2123" s="11"/>
      <c r="O2123" s="11"/>
      <c r="P2123" s="11"/>
      <c r="Q2123" s="11"/>
      <c r="R2123" s="11"/>
      <c r="S2123" s="11"/>
      <c r="T2123" s="11"/>
      <c r="U2123" s="11"/>
      <c r="V2123" s="11"/>
      <c r="W2123" s="11"/>
      <c r="X2123" s="11"/>
      <c r="Y2123" s="11"/>
      <c r="Z2123" s="11"/>
      <c r="AA2123" s="11"/>
      <c r="AB2123" s="11"/>
    </row>
    <row r="2124" spans="1:28" ht="12.75">
      <c r="A2124" s="124"/>
      <c r="C2124" s="11"/>
      <c r="D2124" s="11"/>
      <c r="E2124" s="11"/>
      <c r="F2124" s="11"/>
      <c r="L2124" s="11"/>
      <c r="M2124" s="11"/>
      <c r="N2124" s="11"/>
      <c r="O2124" s="11"/>
      <c r="P2124" s="11"/>
      <c r="Q2124" s="11"/>
      <c r="R2124" s="11"/>
      <c r="S2124" s="11"/>
      <c r="T2124" s="11"/>
      <c r="U2124" s="11"/>
      <c r="V2124" s="11"/>
      <c r="W2124" s="11"/>
      <c r="X2124" s="11"/>
      <c r="Y2124" s="11"/>
      <c r="Z2124" s="11"/>
      <c r="AA2124" s="11"/>
      <c r="AB2124" s="11"/>
    </row>
    <row r="2125" spans="1:28" ht="12.75">
      <c r="A2125" s="124"/>
      <c r="C2125" s="11"/>
      <c r="D2125" s="11"/>
      <c r="E2125" s="11"/>
      <c r="F2125" s="11"/>
      <c r="L2125" s="11"/>
      <c r="M2125" s="11"/>
      <c r="N2125" s="11"/>
      <c r="O2125" s="11"/>
      <c r="P2125" s="11"/>
      <c r="Q2125" s="11"/>
      <c r="R2125" s="11"/>
      <c r="S2125" s="11"/>
      <c r="T2125" s="11"/>
      <c r="U2125" s="11"/>
      <c r="V2125" s="11"/>
      <c r="W2125" s="11"/>
      <c r="X2125" s="11"/>
      <c r="Y2125" s="11"/>
      <c r="Z2125" s="11"/>
      <c r="AA2125" s="11"/>
      <c r="AB2125" s="11"/>
    </row>
    <row r="2126" spans="1:28" ht="12.75">
      <c r="A2126" s="124"/>
      <c r="C2126" s="11"/>
      <c r="D2126" s="11"/>
      <c r="E2126" s="11"/>
      <c r="F2126" s="11"/>
      <c r="L2126" s="11"/>
      <c r="M2126" s="11"/>
      <c r="N2126" s="11"/>
      <c r="O2126" s="11"/>
      <c r="P2126" s="11"/>
      <c r="Q2126" s="11"/>
      <c r="R2126" s="11"/>
      <c r="S2126" s="11"/>
      <c r="T2126" s="11"/>
      <c r="U2126" s="11"/>
      <c r="V2126" s="11"/>
      <c r="W2126" s="11"/>
      <c r="X2126" s="11"/>
      <c r="Y2126" s="11"/>
      <c r="Z2126" s="11"/>
      <c r="AA2126" s="11"/>
      <c r="AB2126" s="11"/>
    </row>
    <row r="2127" spans="1:28" ht="12.75">
      <c r="A2127" s="124"/>
      <c r="C2127" s="11"/>
      <c r="D2127" s="11"/>
      <c r="E2127" s="11"/>
      <c r="F2127" s="11"/>
      <c r="L2127" s="11"/>
      <c r="M2127" s="11"/>
      <c r="N2127" s="11"/>
      <c r="O2127" s="11"/>
      <c r="P2127" s="11"/>
      <c r="Q2127" s="11"/>
      <c r="R2127" s="11"/>
      <c r="S2127" s="11"/>
      <c r="T2127" s="11"/>
      <c r="U2127" s="11"/>
      <c r="V2127" s="11"/>
      <c r="W2127" s="11"/>
      <c r="X2127" s="11"/>
      <c r="Y2127" s="11"/>
      <c r="Z2127" s="11"/>
      <c r="AA2127" s="11"/>
      <c r="AB2127" s="11"/>
    </row>
    <row r="2128" spans="1:28" ht="12.75">
      <c r="A2128" s="124"/>
      <c r="C2128" s="11"/>
      <c r="D2128" s="11"/>
      <c r="E2128" s="11"/>
      <c r="F2128" s="11"/>
      <c r="L2128" s="11"/>
      <c r="M2128" s="11"/>
      <c r="N2128" s="11"/>
      <c r="O2128" s="11"/>
      <c r="P2128" s="11"/>
      <c r="Q2128" s="11"/>
      <c r="R2128" s="11"/>
      <c r="S2128" s="11"/>
      <c r="T2128" s="11"/>
      <c r="U2128" s="11"/>
      <c r="V2128" s="11"/>
      <c r="W2128" s="11"/>
      <c r="X2128" s="11"/>
      <c r="Y2128" s="11"/>
      <c r="Z2128" s="11"/>
      <c r="AA2128" s="11"/>
      <c r="AB2128" s="11"/>
    </row>
    <row r="2129" spans="1:28" ht="12.75">
      <c r="A2129" s="124"/>
      <c r="C2129" s="11"/>
      <c r="D2129" s="11"/>
      <c r="E2129" s="11"/>
      <c r="F2129" s="11"/>
      <c r="L2129" s="11"/>
      <c r="M2129" s="11"/>
      <c r="N2129" s="11"/>
      <c r="O2129" s="11"/>
      <c r="P2129" s="11"/>
      <c r="Q2129" s="11"/>
      <c r="R2129" s="11"/>
      <c r="S2129" s="11"/>
      <c r="T2129" s="11"/>
      <c r="U2129" s="11"/>
      <c r="V2129" s="11"/>
      <c r="W2129" s="11"/>
      <c r="X2129" s="11"/>
      <c r="Y2129" s="11"/>
      <c r="Z2129" s="11"/>
      <c r="AA2129" s="11"/>
      <c r="AB2129" s="11"/>
    </row>
    <row r="2130" spans="1:28" ht="12.75">
      <c r="A2130" s="124"/>
      <c r="C2130" s="11"/>
      <c r="D2130" s="11"/>
      <c r="E2130" s="11"/>
      <c r="F2130" s="11"/>
      <c r="L2130" s="11"/>
      <c r="M2130" s="11"/>
      <c r="N2130" s="11"/>
      <c r="O2130" s="11"/>
      <c r="P2130" s="11"/>
      <c r="Q2130" s="11"/>
      <c r="R2130" s="11"/>
      <c r="S2130" s="11"/>
      <c r="T2130" s="11"/>
      <c r="U2130" s="11"/>
      <c r="V2130" s="11"/>
      <c r="W2130" s="11"/>
      <c r="X2130" s="11"/>
      <c r="Y2130" s="11"/>
      <c r="Z2130" s="11"/>
      <c r="AA2130" s="11"/>
      <c r="AB2130" s="11"/>
    </row>
    <row r="2131" spans="1:28" ht="12.75">
      <c r="A2131" s="124"/>
      <c r="C2131" s="11"/>
      <c r="D2131" s="11"/>
      <c r="E2131" s="11"/>
      <c r="F2131" s="11"/>
      <c r="L2131" s="11"/>
      <c r="M2131" s="11"/>
      <c r="N2131" s="11"/>
      <c r="O2131" s="11"/>
      <c r="P2131" s="11"/>
      <c r="Q2131" s="11"/>
      <c r="R2131" s="11"/>
      <c r="S2131" s="11"/>
      <c r="T2131" s="11"/>
      <c r="U2131" s="11"/>
      <c r="V2131" s="11"/>
      <c r="W2131" s="11"/>
      <c r="X2131" s="11"/>
      <c r="Y2131" s="11"/>
      <c r="Z2131" s="11"/>
      <c r="AA2131" s="11"/>
      <c r="AB2131" s="11"/>
    </row>
    <row r="2132" spans="1:28" ht="12.75">
      <c r="A2132" s="124"/>
      <c r="C2132" s="11"/>
      <c r="D2132" s="11"/>
      <c r="E2132" s="11"/>
      <c r="F2132" s="11"/>
      <c r="L2132" s="11"/>
      <c r="M2132" s="11"/>
      <c r="N2132" s="11"/>
      <c r="O2132" s="11"/>
      <c r="P2132" s="11"/>
      <c r="Q2132" s="11"/>
      <c r="R2132" s="11"/>
      <c r="S2132" s="11"/>
      <c r="T2132" s="11"/>
      <c r="U2132" s="11"/>
      <c r="V2132" s="11"/>
      <c r="W2132" s="11"/>
      <c r="X2132" s="11"/>
      <c r="Y2132" s="11"/>
      <c r="Z2132" s="11"/>
      <c r="AA2132" s="11"/>
      <c r="AB2132" s="11"/>
    </row>
    <row r="2133" spans="1:28" ht="12.75">
      <c r="A2133" s="124"/>
      <c r="C2133" s="11"/>
      <c r="D2133" s="11"/>
      <c r="E2133" s="11"/>
      <c r="F2133" s="11"/>
      <c r="L2133" s="11"/>
      <c r="M2133" s="11"/>
      <c r="N2133" s="11"/>
      <c r="O2133" s="11"/>
      <c r="P2133" s="11"/>
      <c r="Q2133" s="11"/>
      <c r="R2133" s="11"/>
      <c r="S2133" s="11"/>
      <c r="T2133" s="11"/>
      <c r="U2133" s="11"/>
      <c r="V2133" s="11"/>
      <c r="W2133" s="11"/>
      <c r="X2133" s="11"/>
      <c r="Y2133" s="11"/>
      <c r="Z2133" s="11"/>
      <c r="AA2133" s="11"/>
      <c r="AB2133" s="11"/>
    </row>
    <row r="2134" spans="1:28" ht="12.75">
      <c r="A2134" s="124"/>
      <c r="C2134" s="11"/>
      <c r="D2134" s="11"/>
      <c r="E2134" s="11"/>
      <c r="F2134" s="11"/>
      <c r="L2134" s="11"/>
      <c r="M2134" s="11"/>
      <c r="N2134" s="11"/>
      <c r="O2134" s="11"/>
      <c r="P2134" s="11"/>
      <c r="Q2134" s="11"/>
      <c r="R2134" s="11"/>
      <c r="S2134" s="11"/>
      <c r="T2134" s="11"/>
      <c r="U2134" s="11"/>
      <c r="V2134" s="11"/>
      <c r="W2134" s="11"/>
      <c r="X2134" s="11"/>
      <c r="Y2134" s="11"/>
      <c r="Z2134" s="11"/>
      <c r="AA2134" s="11"/>
      <c r="AB2134" s="11"/>
    </row>
    <row r="2135" spans="1:28" ht="12.75">
      <c r="A2135" s="124"/>
      <c r="C2135" s="11"/>
      <c r="D2135" s="11"/>
      <c r="E2135" s="11"/>
      <c r="F2135" s="11"/>
      <c r="L2135" s="11"/>
      <c r="M2135" s="11"/>
      <c r="N2135" s="11"/>
      <c r="O2135" s="11"/>
      <c r="P2135" s="11"/>
      <c r="Q2135" s="11"/>
      <c r="R2135" s="11"/>
      <c r="S2135" s="11"/>
      <c r="T2135" s="11"/>
      <c r="U2135" s="11"/>
      <c r="V2135" s="11"/>
      <c r="W2135" s="11"/>
      <c r="X2135" s="11"/>
      <c r="Y2135" s="11"/>
      <c r="Z2135" s="11"/>
      <c r="AA2135" s="11"/>
      <c r="AB2135" s="11"/>
    </row>
    <row r="2136" spans="1:28" ht="12.75">
      <c r="A2136" s="124"/>
      <c r="C2136" s="11"/>
      <c r="D2136" s="11"/>
      <c r="E2136" s="11"/>
      <c r="F2136" s="11"/>
      <c r="L2136" s="11"/>
      <c r="M2136" s="11"/>
      <c r="N2136" s="11"/>
      <c r="O2136" s="11"/>
      <c r="P2136" s="11"/>
      <c r="Q2136" s="11"/>
      <c r="R2136" s="11"/>
      <c r="S2136" s="11"/>
      <c r="T2136" s="11"/>
      <c r="U2136" s="11"/>
      <c r="V2136" s="11"/>
      <c r="W2136" s="11"/>
      <c r="X2136" s="11"/>
      <c r="Y2136" s="11"/>
      <c r="Z2136" s="11"/>
      <c r="AA2136" s="11"/>
      <c r="AB2136" s="11"/>
    </row>
    <row r="2137" spans="1:28" ht="12.75">
      <c r="A2137" s="124"/>
      <c r="C2137" s="11"/>
      <c r="D2137" s="11"/>
      <c r="E2137" s="11"/>
      <c r="F2137" s="11"/>
      <c r="L2137" s="11"/>
      <c r="M2137" s="11"/>
      <c r="N2137" s="11"/>
      <c r="O2137" s="11"/>
      <c r="P2137" s="11"/>
      <c r="Q2137" s="11"/>
      <c r="R2137" s="11"/>
      <c r="S2137" s="11"/>
      <c r="T2137" s="11"/>
      <c r="U2137" s="11"/>
      <c r="V2137" s="11"/>
      <c r="W2137" s="11"/>
      <c r="X2137" s="11"/>
      <c r="Y2137" s="11"/>
      <c r="Z2137" s="11"/>
      <c r="AA2137" s="11"/>
      <c r="AB2137" s="11"/>
    </row>
    <row r="2138" spans="1:28" ht="12.75">
      <c r="A2138" s="124"/>
      <c r="C2138" s="11"/>
      <c r="D2138" s="11"/>
      <c r="E2138" s="11"/>
      <c r="F2138" s="11"/>
      <c r="L2138" s="11"/>
      <c r="M2138" s="11"/>
      <c r="N2138" s="11"/>
      <c r="O2138" s="11"/>
      <c r="P2138" s="11"/>
      <c r="Q2138" s="11"/>
      <c r="R2138" s="11"/>
      <c r="S2138" s="11"/>
      <c r="T2138" s="11"/>
      <c r="U2138" s="11"/>
      <c r="V2138" s="11"/>
      <c r="W2138" s="11"/>
      <c r="X2138" s="11"/>
      <c r="Y2138" s="11"/>
      <c r="Z2138" s="11"/>
      <c r="AA2138" s="11"/>
      <c r="AB2138" s="11"/>
    </row>
    <row r="2139" spans="1:28" ht="12.75">
      <c r="A2139" s="124"/>
      <c r="C2139" s="11"/>
      <c r="D2139" s="11"/>
      <c r="E2139" s="11"/>
      <c r="F2139" s="11"/>
      <c r="L2139" s="11"/>
      <c r="M2139" s="11"/>
      <c r="N2139" s="11"/>
      <c r="O2139" s="11"/>
      <c r="P2139" s="11"/>
      <c r="Q2139" s="11"/>
      <c r="R2139" s="11"/>
      <c r="S2139" s="11"/>
      <c r="T2139" s="11"/>
      <c r="U2139" s="11"/>
      <c r="V2139" s="11"/>
      <c r="W2139" s="11"/>
      <c r="X2139" s="11"/>
      <c r="Y2139" s="11"/>
      <c r="Z2139" s="11"/>
      <c r="AA2139" s="11"/>
      <c r="AB2139" s="11"/>
    </row>
    <row r="2140" spans="1:28" ht="12.75">
      <c r="A2140" s="124"/>
      <c r="C2140" s="11"/>
      <c r="D2140" s="11"/>
      <c r="E2140" s="11"/>
      <c r="F2140" s="11"/>
      <c r="L2140" s="11"/>
      <c r="M2140" s="11"/>
      <c r="N2140" s="11"/>
      <c r="O2140" s="11"/>
      <c r="P2140" s="11"/>
      <c r="Q2140" s="11"/>
      <c r="R2140" s="11"/>
      <c r="S2140" s="11"/>
      <c r="T2140" s="11"/>
      <c r="U2140" s="11"/>
      <c r="V2140" s="11"/>
      <c r="W2140" s="11"/>
      <c r="X2140" s="11"/>
      <c r="Y2140" s="11"/>
      <c r="Z2140" s="11"/>
      <c r="AA2140" s="11"/>
      <c r="AB2140" s="11"/>
    </row>
    <row r="2141" spans="1:28" ht="12.75">
      <c r="A2141" s="124"/>
      <c r="C2141" s="11"/>
      <c r="D2141" s="11"/>
      <c r="E2141" s="11"/>
      <c r="F2141" s="11"/>
      <c r="L2141" s="11"/>
      <c r="M2141" s="11"/>
      <c r="N2141" s="11"/>
      <c r="O2141" s="11"/>
      <c r="P2141" s="11"/>
      <c r="Q2141" s="11"/>
      <c r="R2141" s="11"/>
      <c r="S2141" s="11"/>
      <c r="T2141" s="11"/>
      <c r="U2141" s="11"/>
      <c r="V2141" s="11"/>
      <c r="W2141" s="11"/>
      <c r="X2141" s="11"/>
      <c r="Y2141" s="11"/>
      <c r="Z2141" s="11"/>
      <c r="AA2141" s="11"/>
      <c r="AB2141" s="11"/>
    </row>
    <row r="2142" spans="1:28" ht="12.75">
      <c r="A2142" s="124"/>
      <c r="C2142" s="11"/>
      <c r="D2142" s="11"/>
      <c r="E2142" s="11"/>
      <c r="F2142" s="11"/>
      <c r="L2142" s="11"/>
      <c r="M2142" s="11"/>
      <c r="N2142" s="11"/>
      <c r="O2142" s="11"/>
      <c r="P2142" s="11"/>
      <c r="Q2142" s="11"/>
      <c r="R2142" s="11"/>
      <c r="S2142" s="11"/>
      <c r="T2142" s="11"/>
      <c r="U2142" s="11"/>
      <c r="V2142" s="11"/>
      <c r="W2142" s="11"/>
      <c r="X2142" s="11"/>
      <c r="Y2142" s="11"/>
      <c r="Z2142" s="11"/>
      <c r="AA2142" s="11"/>
      <c r="AB2142" s="11"/>
    </row>
    <row r="2143" spans="1:28" ht="12.75">
      <c r="A2143" s="124"/>
      <c r="C2143" s="11"/>
      <c r="D2143" s="11"/>
      <c r="E2143" s="11"/>
      <c r="F2143" s="11"/>
      <c r="L2143" s="11"/>
      <c r="M2143" s="11"/>
      <c r="N2143" s="11"/>
      <c r="O2143" s="11"/>
      <c r="P2143" s="11"/>
      <c r="Q2143" s="11"/>
      <c r="R2143" s="11"/>
      <c r="S2143" s="11"/>
      <c r="T2143" s="11"/>
      <c r="U2143" s="11"/>
      <c r="V2143" s="11"/>
      <c r="W2143" s="11"/>
      <c r="X2143" s="11"/>
      <c r="Y2143" s="11"/>
      <c r="Z2143" s="11"/>
      <c r="AA2143" s="11"/>
      <c r="AB2143" s="11"/>
    </row>
    <row r="2144" spans="1:28" ht="12.75">
      <c r="A2144" s="124"/>
      <c r="C2144" s="11"/>
      <c r="D2144" s="11"/>
      <c r="E2144" s="11"/>
      <c r="F2144" s="11"/>
      <c r="L2144" s="11"/>
      <c r="M2144" s="11"/>
      <c r="N2144" s="11"/>
      <c r="O2144" s="11"/>
      <c r="P2144" s="11"/>
      <c r="Q2144" s="11"/>
      <c r="R2144" s="11"/>
      <c r="S2144" s="11"/>
      <c r="T2144" s="11"/>
      <c r="U2144" s="11"/>
      <c r="V2144" s="11"/>
      <c r="W2144" s="11"/>
      <c r="X2144" s="11"/>
      <c r="Y2144" s="11"/>
      <c r="Z2144" s="11"/>
      <c r="AA2144" s="11"/>
      <c r="AB2144" s="11"/>
    </row>
    <row r="2145" spans="1:28" ht="12.75">
      <c r="A2145" s="124"/>
      <c r="C2145" s="11"/>
      <c r="D2145" s="11"/>
      <c r="E2145" s="11"/>
      <c r="F2145" s="11"/>
      <c r="L2145" s="11"/>
      <c r="M2145" s="11"/>
      <c r="N2145" s="11"/>
      <c r="O2145" s="11"/>
      <c r="P2145" s="11"/>
      <c r="Q2145" s="11"/>
      <c r="R2145" s="11"/>
      <c r="S2145" s="11"/>
      <c r="T2145" s="11"/>
      <c r="U2145" s="11"/>
      <c r="V2145" s="11"/>
      <c r="W2145" s="11"/>
      <c r="X2145" s="11"/>
      <c r="Y2145" s="11"/>
      <c r="Z2145" s="11"/>
      <c r="AA2145" s="11"/>
      <c r="AB2145" s="11"/>
    </row>
    <row r="2146" spans="1:28" ht="12.75">
      <c r="A2146" s="124"/>
      <c r="C2146" s="11"/>
      <c r="D2146" s="11"/>
      <c r="E2146" s="11"/>
      <c r="F2146" s="11"/>
      <c r="L2146" s="11"/>
      <c r="M2146" s="11"/>
      <c r="N2146" s="11"/>
      <c r="O2146" s="11"/>
      <c r="P2146" s="11"/>
      <c r="Q2146" s="11"/>
      <c r="R2146" s="11"/>
      <c r="S2146" s="11"/>
      <c r="T2146" s="11"/>
      <c r="U2146" s="11"/>
      <c r="V2146" s="11"/>
      <c r="W2146" s="11"/>
      <c r="X2146" s="11"/>
      <c r="Y2146" s="11"/>
      <c r="Z2146" s="11"/>
      <c r="AA2146" s="11"/>
      <c r="AB2146" s="11"/>
    </row>
    <row r="2147" spans="1:28" ht="12.75">
      <c r="A2147" s="124"/>
      <c r="C2147" s="11"/>
      <c r="D2147" s="11"/>
      <c r="E2147" s="11"/>
      <c r="F2147" s="11"/>
      <c r="L2147" s="11"/>
      <c r="M2147" s="11"/>
      <c r="N2147" s="11"/>
      <c r="O2147" s="11"/>
      <c r="P2147" s="11"/>
      <c r="Q2147" s="11"/>
      <c r="R2147" s="11"/>
      <c r="S2147" s="11"/>
      <c r="T2147" s="11"/>
      <c r="U2147" s="11"/>
      <c r="V2147" s="11"/>
      <c r="W2147" s="11"/>
      <c r="X2147" s="11"/>
      <c r="Y2147" s="11"/>
      <c r="Z2147" s="11"/>
      <c r="AA2147" s="11"/>
      <c r="AB2147" s="11"/>
    </row>
    <row r="2148" spans="1:28" ht="12.75">
      <c r="A2148" s="124"/>
      <c r="C2148" s="11"/>
      <c r="D2148" s="11"/>
      <c r="E2148" s="11"/>
      <c r="F2148" s="11"/>
      <c r="L2148" s="11"/>
      <c r="M2148" s="11"/>
      <c r="N2148" s="11"/>
      <c r="O2148" s="11"/>
      <c r="P2148" s="11"/>
      <c r="Q2148" s="11"/>
      <c r="R2148" s="11"/>
      <c r="S2148" s="11"/>
      <c r="T2148" s="11"/>
      <c r="U2148" s="11"/>
      <c r="V2148" s="11"/>
      <c r="W2148" s="11"/>
      <c r="X2148" s="11"/>
      <c r="Y2148" s="11"/>
      <c r="Z2148" s="11"/>
      <c r="AA2148" s="11"/>
      <c r="AB2148" s="11"/>
    </row>
    <row r="2149" spans="1:28" ht="12.75">
      <c r="A2149" s="124"/>
      <c r="C2149" s="11"/>
      <c r="D2149" s="11"/>
      <c r="E2149" s="11"/>
      <c r="F2149" s="11"/>
      <c r="L2149" s="11"/>
      <c r="M2149" s="11"/>
      <c r="N2149" s="11"/>
      <c r="O2149" s="11"/>
      <c r="P2149" s="11"/>
      <c r="Q2149" s="11"/>
      <c r="R2149" s="11"/>
      <c r="S2149" s="11"/>
      <c r="T2149" s="11"/>
      <c r="U2149" s="11"/>
      <c r="V2149" s="11"/>
      <c r="W2149" s="11"/>
      <c r="X2149" s="11"/>
      <c r="Y2149" s="11"/>
      <c r="Z2149" s="11"/>
      <c r="AA2149" s="11"/>
      <c r="AB2149" s="11"/>
    </row>
    <row r="2150" spans="1:28" ht="12.75">
      <c r="A2150" s="124"/>
      <c r="C2150" s="11"/>
      <c r="D2150" s="11"/>
      <c r="E2150" s="11"/>
      <c r="F2150" s="11"/>
      <c r="L2150" s="11"/>
      <c r="M2150" s="11"/>
      <c r="N2150" s="11"/>
      <c r="O2150" s="11"/>
      <c r="P2150" s="11"/>
      <c r="Q2150" s="11"/>
      <c r="R2150" s="11"/>
      <c r="S2150" s="11"/>
      <c r="T2150" s="11"/>
      <c r="U2150" s="11"/>
      <c r="V2150" s="11"/>
      <c r="W2150" s="11"/>
      <c r="X2150" s="11"/>
      <c r="Y2150" s="11"/>
      <c r="Z2150" s="11"/>
      <c r="AA2150" s="11"/>
      <c r="AB2150" s="11"/>
    </row>
    <row r="2151" spans="1:28" ht="12.75">
      <c r="A2151" s="124"/>
      <c r="C2151" s="11"/>
      <c r="D2151" s="11"/>
      <c r="E2151" s="11"/>
      <c r="F2151" s="11"/>
      <c r="L2151" s="11"/>
      <c r="M2151" s="11"/>
      <c r="N2151" s="11"/>
      <c r="O2151" s="11"/>
      <c r="P2151" s="11"/>
      <c r="Q2151" s="11"/>
      <c r="R2151" s="11"/>
      <c r="S2151" s="11"/>
      <c r="T2151" s="11"/>
      <c r="U2151" s="11"/>
      <c r="V2151" s="11"/>
      <c r="W2151" s="11"/>
      <c r="X2151" s="11"/>
      <c r="Y2151" s="11"/>
      <c r="Z2151" s="11"/>
      <c r="AA2151" s="11"/>
      <c r="AB2151" s="11"/>
    </row>
    <row r="2152" spans="1:28" ht="12.75">
      <c r="A2152" s="124"/>
      <c r="C2152" s="11"/>
      <c r="D2152" s="11"/>
      <c r="E2152" s="11"/>
      <c r="F2152" s="11"/>
      <c r="L2152" s="11"/>
      <c r="M2152" s="11"/>
      <c r="N2152" s="11"/>
      <c r="O2152" s="11"/>
      <c r="P2152" s="11"/>
      <c r="Q2152" s="11"/>
      <c r="R2152" s="11"/>
      <c r="S2152" s="11"/>
      <c r="T2152" s="11"/>
      <c r="U2152" s="11"/>
      <c r="V2152" s="11"/>
      <c r="W2152" s="11"/>
      <c r="X2152" s="11"/>
      <c r="Y2152" s="11"/>
      <c r="Z2152" s="11"/>
      <c r="AA2152" s="11"/>
      <c r="AB2152" s="11"/>
    </row>
    <row r="2153" spans="1:28" ht="12.75">
      <c r="A2153" s="124"/>
      <c r="C2153" s="11"/>
      <c r="D2153" s="11"/>
      <c r="E2153" s="11"/>
      <c r="F2153" s="11"/>
      <c r="L2153" s="11"/>
      <c r="M2153" s="11"/>
      <c r="N2153" s="11"/>
      <c r="O2153" s="11"/>
      <c r="P2153" s="11"/>
      <c r="Q2153" s="11"/>
      <c r="R2153" s="11"/>
      <c r="S2153" s="11"/>
      <c r="T2153" s="11"/>
      <c r="U2153" s="11"/>
      <c r="V2153" s="11"/>
      <c r="W2153" s="11"/>
      <c r="X2153" s="11"/>
      <c r="Y2153" s="11"/>
      <c r="Z2153" s="11"/>
      <c r="AA2153" s="11"/>
      <c r="AB2153" s="11"/>
    </row>
    <row r="2154" spans="1:28" ht="12.75">
      <c r="A2154" s="124"/>
      <c r="C2154" s="11"/>
      <c r="D2154" s="11"/>
      <c r="E2154" s="11"/>
      <c r="F2154" s="11"/>
      <c r="L2154" s="11"/>
      <c r="M2154" s="11"/>
      <c r="N2154" s="11"/>
      <c r="O2154" s="11"/>
      <c r="P2154" s="11"/>
      <c r="Q2154" s="11"/>
      <c r="R2154" s="11"/>
      <c r="S2154" s="11"/>
      <c r="T2154" s="11"/>
      <c r="U2154" s="11"/>
      <c r="V2154" s="11"/>
      <c r="W2154" s="11"/>
      <c r="X2154" s="11"/>
      <c r="Y2154" s="11"/>
      <c r="Z2154" s="11"/>
      <c r="AA2154" s="11"/>
      <c r="AB2154" s="11"/>
    </row>
    <row r="2155" spans="1:28" ht="12.75">
      <c r="A2155" s="124"/>
      <c r="C2155" s="11"/>
      <c r="D2155" s="11"/>
      <c r="E2155" s="11"/>
      <c r="F2155" s="11"/>
      <c r="L2155" s="11"/>
      <c r="M2155" s="11"/>
      <c r="N2155" s="11"/>
      <c r="O2155" s="11"/>
      <c r="P2155" s="11"/>
      <c r="Q2155" s="11"/>
      <c r="R2155" s="11"/>
      <c r="S2155" s="11"/>
      <c r="T2155" s="11"/>
      <c r="U2155" s="11"/>
      <c r="V2155" s="11"/>
      <c r="W2155" s="11"/>
      <c r="X2155" s="11"/>
      <c r="Y2155" s="11"/>
      <c r="Z2155" s="11"/>
      <c r="AA2155" s="11"/>
      <c r="AB2155" s="11"/>
    </row>
    <row r="2156" spans="1:28" ht="12.75">
      <c r="A2156" s="124"/>
      <c r="C2156" s="11"/>
      <c r="D2156" s="11"/>
      <c r="E2156" s="11"/>
      <c r="F2156" s="11"/>
      <c r="L2156" s="11"/>
      <c r="M2156" s="11"/>
      <c r="N2156" s="11"/>
      <c r="O2156" s="11"/>
      <c r="P2156" s="11"/>
      <c r="Q2156" s="11"/>
      <c r="R2156" s="11"/>
      <c r="S2156" s="11"/>
      <c r="T2156" s="11"/>
      <c r="U2156" s="11"/>
      <c r="V2156" s="11"/>
      <c r="W2156" s="11"/>
      <c r="X2156" s="11"/>
      <c r="Y2156" s="11"/>
      <c r="Z2156" s="11"/>
      <c r="AA2156" s="11"/>
      <c r="AB2156" s="11"/>
    </row>
    <row r="2157" spans="1:28" ht="12.75">
      <c r="A2157" s="124"/>
      <c r="C2157" s="11"/>
      <c r="D2157" s="11"/>
      <c r="E2157" s="11"/>
      <c r="F2157" s="11"/>
      <c r="L2157" s="11"/>
      <c r="M2157" s="11"/>
      <c r="N2157" s="11"/>
      <c r="O2157" s="11"/>
      <c r="P2157" s="11"/>
      <c r="Q2157" s="11"/>
      <c r="R2157" s="11"/>
      <c r="S2157" s="11"/>
      <c r="T2157" s="11"/>
      <c r="U2157" s="11"/>
      <c r="V2157" s="11"/>
      <c r="W2157" s="11"/>
      <c r="X2157" s="11"/>
      <c r="Y2157" s="11"/>
      <c r="Z2157" s="11"/>
      <c r="AA2157" s="11"/>
      <c r="AB2157" s="11"/>
    </row>
    <row r="2158" spans="1:28" ht="12.75">
      <c r="A2158" s="124"/>
      <c r="C2158" s="11"/>
      <c r="D2158" s="11"/>
      <c r="E2158" s="11"/>
      <c r="F2158" s="11"/>
      <c r="L2158" s="11"/>
      <c r="M2158" s="11"/>
      <c r="N2158" s="11"/>
      <c r="O2158" s="11"/>
      <c r="P2158" s="11"/>
      <c r="Q2158" s="11"/>
      <c r="R2158" s="11"/>
      <c r="S2158" s="11"/>
      <c r="T2158" s="11"/>
      <c r="U2158" s="11"/>
      <c r="V2158" s="11"/>
      <c r="W2158" s="11"/>
      <c r="X2158" s="11"/>
      <c r="Y2158" s="11"/>
      <c r="Z2158" s="11"/>
      <c r="AA2158" s="11"/>
      <c r="AB2158" s="11"/>
    </row>
    <row r="2159" spans="1:28" ht="12.75">
      <c r="A2159" s="124"/>
      <c r="C2159" s="11"/>
      <c r="D2159" s="11"/>
      <c r="E2159" s="11"/>
      <c r="F2159" s="11"/>
      <c r="L2159" s="11"/>
      <c r="M2159" s="11"/>
      <c r="N2159" s="11"/>
      <c r="O2159" s="11"/>
      <c r="P2159" s="11"/>
      <c r="Q2159" s="11"/>
      <c r="R2159" s="11"/>
      <c r="S2159" s="11"/>
      <c r="T2159" s="11"/>
      <c r="U2159" s="11"/>
      <c r="V2159" s="11"/>
      <c r="W2159" s="11"/>
      <c r="X2159" s="11"/>
      <c r="Y2159" s="11"/>
      <c r="Z2159" s="11"/>
      <c r="AA2159" s="11"/>
      <c r="AB2159" s="11"/>
    </row>
    <row r="2160" spans="1:28" ht="12.75">
      <c r="A2160" s="124"/>
      <c r="C2160" s="11"/>
      <c r="D2160" s="11"/>
      <c r="E2160" s="11"/>
      <c r="F2160" s="11"/>
      <c r="L2160" s="11"/>
      <c r="M2160" s="11"/>
      <c r="N2160" s="11"/>
      <c r="O2160" s="11"/>
      <c r="P2160" s="11"/>
      <c r="Q2160" s="11"/>
      <c r="R2160" s="11"/>
      <c r="S2160" s="11"/>
      <c r="T2160" s="11"/>
      <c r="U2160" s="11"/>
      <c r="V2160" s="11"/>
      <c r="W2160" s="11"/>
      <c r="X2160" s="11"/>
      <c r="Y2160" s="11"/>
      <c r="Z2160" s="11"/>
      <c r="AA2160" s="11"/>
      <c r="AB2160" s="11"/>
    </row>
    <row r="2161" spans="1:28" ht="12.75">
      <c r="A2161" s="124"/>
      <c r="C2161" s="11"/>
      <c r="D2161" s="11"/>
      <c r="E2161" s="11"/>
      <c r="F2161" s="11"/>
      <c r="L2161" s="11"/>
      <c r="M2161" s="11"/>
      <c r="N2161" s="11"/>
      <c r="O2161" s="11"/>
      <c r="P2161" s="11"/>
      <c r="Q2161" s="11"/>
      <c r="R2161" s="11"/>
      <c r="S2161" s="11"/>
      <c r="T2161" s="11"/>
      <c r="U2161" s="11"/>
      <c r="V2161" s="11"/>
      <c r="W2161" s="11"/>
      <c r="X2161" s="11"/>
      <c r="Y2161" s="11"/>
      <c r="Z2161" s="11"/>
      <c r="AA2161" s="11"/>
      <c r="AB2161" s="11"/>
    </row>
    <row r="2162" spans="1:28" ht="12.75">
      <c r="A2162" s="124"/>
      <c r="C2162" s="11"/>
      <c r="D2162" s="11"/>
      <c r="E2162" s="11"/>
      <c r="F2162" s="11"/>
      <c r="L2162" s="11"/>
      <c r="M2162" s="11"/>
      <c r="N2162" s="11"/>
      <c r="O2162" s="11"/>
      <c r="P2162" s="11"/>
      <c r="Q2162" s="11"/>
      <c r="R2162" s="11"/>
      <c r="S2162" s="11"/>
      <c r="T2162" s="11"/>
      <c r="U2162" s="11"/>
      <c r="V2162" s="11"/>
      <c r="W2162" s="11"/>
      <c r="X2162" s="11"/>
      <c r="Y2162" s="11"/>
      <c r="Z2162" s="11"/>
      <c r="AA2162" s="11"/>
      <c r="AB2162" s="11"/>
    </row>
    <row r="2163" spans="1:28" ht="12.75">
      <c r="A2163" s="124"/>
      <c r="C2163" s="11"/>
      <c r="D2163" s="11"/>
      <c r="E2163" s="11"/>
      <c r="F2163" s="11"/>
      <c r="L2163" s="11"/>
      <c r="M2163" s="11"/>
      <c r="N2163" s="11"/>
      <c r="O2163" s="11"/>
      <c r="P2163" s="11"/>
      <c r="Q2163" s="11"/>
      <c r="R2163" s="11"/>
      <c r="S2163" s="11"/>
      <c r="T2163" s="11"/>
      <c r="U2163" s="11"/>
      <c r="V2163" s="11"/>
      <c r="W2163" s="11"/>
      <c r="X2163" s="11"/>
      <c r="Y2163" s="11"/>
      <c r="Z2163" s="11"/>
      <c r="AA2163" s="11"/>
      <c r="AB2163" s="11"/>
    </row>
    <row r="2164" spans="1:28" ht="12.75">
      <c r="A2164" s="124"/>
      <c r="C2164" s="11"/>
      <c r="D2164" s="11"/>
      <c r="E2164" s="11"/>
      <c r="F2164" s="11"/>
      <c r="L2164" s="11"/>
      <c r="M2164" s="11"/>
      <c r="N2164" s="11"/>
      <c r="O2164" s="11"/>
      <c r="P2164" s="11"/>
      <c r="Q2164" s="11"/>
      <c r="R2164" s="11"/>
      <c r="S2164" s="11"/>
      <c r="T2164" s="11"/>
      <c r="U2164" s="11"/>
      <c r="V2164" s="11"/>
      <c r="W2164" s="11"/>
      <c r="X2164" s="11"/>
      <c r="Y2164" s="11"/>
      <c r="Z2164" s="11"/>
      <c r="AA2164" s="11"/>
      <c r="AB2164" s="11"/>
    </row>
    <row r="2165" spans="1:28" ht="12.75">
      <c r="A2165" s="124"/>
      <c r="C2165" s="11"/>
      <c r="D2165" s="11"/>
      <c r="E2165" s="11"/>
      <c r="F2165" s="11"/>
      <c r="L2165" s="11"/>
      <c r="M2165" s="11"/>
      <c r="N2165" s="11"/>
      <c r="O2165" s="11"/>
      <c r="P2165" s="11"/>
      <c r="Q2165" s="11"/>
      <c r="R2165" s="11"/>
      <c r="S2165" s="11"/>
      <c r="T2165" s="11"/>
      <c r="U2165" s="11"/>
      <c r="V2165" s="11"/>
      <c r="W2165" s="11"/>
      <c r="X2165" s="11"/>
      <c r="Y2165" s="11"/>
      <c r="Z2165" s="11"/>
      <c r="AA2165" s="11"/>
      <c r="AB2165" s="11"/>
    </row>
    <row r="2166" spans="1:28" ht="12.75">
      <c r="A2166" s="124"/>
      <c r="C2166" s="11"/>
      <c r="D2166" s="11"/>
      <c r="E2166" s="11"/>
      <c r="F2166" s="11"/>
      <c r="L2166" s="11"/>
      <c r="M2166" s="11"/>
      <c r="N2166" s="11"/>
      <c r="O2166" s="11"/>
      <c r="P2166" s="11"/>
      <c r="Q2166" s="11"/>
      <c r="R2166" s="11"/>
      <c r="S2166" s="11"/>
      <c r="T2166" s="11"/>
      <c r="U2166" s="11"/>
      <c r="V2166" s="11"/>
      <c r="W2166" s="11"/>
      <c r="X2166" s="11"/>
      <c r="Y2166" s="11"/>
      <c r="Z2166" s="11"/>
      <c r="AA2166" s="11"/>
      <c r="AB2166" s="11"/>
    </row>
    <row r="2167" spans="1:28" ht="12.75">
      <c r="A2167" s="124"/>
      <c r="C2167" s="11"/>
      <c r="D2167" s="11"/>
      <c r="E2167" s="11"/>
      <c r="F2167" s="11"/>
      <c r="L2167" s="11"/>
      <c r="M2167" s="11"/>
      <c r="N2167" s="11"/>
      <c r="O2167" s="11"/>
      <c r="P2167" s="11"/>
      <c r="Q2167" s="11"/>
      <c r="R2167" s="11"/>
      <c r="S2167" s="11"/>
      <c r="T2167" s="11"/>
      <c r="U2167" s="11"/>
      <c r="V2167" s="11"/>
      <c r="W2167" s="11"/>
      <c r="X2167" s="11"/>
      <c r="Y2167" s="11"/>
      <c r="Z2167" s="11"/>
      <c r="AA2167" s="11"/>
      <c r="AB2167" s="11"/>
    </row>
    <row r="2168" spans="1:28" ht="12.75">
      <c r="A2168" s="124"/>
      <c r="C2168" s="11"/>
      <c r="D2168" s="11"/>
      <c r="E2168" s="11"/>
      <c r="F2168" s="11"/>
      <c r="L2168" s="11"/>
      <c r="M2168" s="11"/>
      <c r="N2168" s="11"/>
      <c r="O2168" s="11"/>
      <c r="P2168" s="11"/>
      <c r="Q2168" s="11"/>
      <c r="R2168" s="11"/>
      <c r="S2168" s="11"/>
      <c r="T2168" s="11"/>
      <c r="U2168" s="11"/>
      <c r="V2168" s="11"/>
      <c r="W2168" s="11"/>
      <c r="X2168" s="11"/>
      <c r="Y2168" s="11"/>
      <c r="Z2168" s="11"/>
      <c r="AA2168" s="11"/>
      <c r="AB2168" s="11"/>
    </row>
    <row r="2169" spans="1:28" ht="12.75">
      <c r="A2169" s="124"/>
      <c r="C2169" s="11"/>
      <c r="D2169" s="11"/>
      <c r="E2169" s="11"/>
      <c r="F2169" s="11"/>
      <c r="L2169" s="11"/>
      <c r="M2169" s="11"/>
      <c r="N2169" s="11"/>
      <c r="O2169" s="11"/>
      <c r="P2169" s="11"/>
      <c r="Q2169" s="11"/>
      <c r="R2169" s="11"/>
      <c r="S2169" s="11"/>
      <c r="T2169" s="11"/>
      <c r="U2169" s="11"/>
      <c r="V2169" s="11"/>
      <c r="W2169" s="11"/>
      <c r="X2169" s="11"/>
      <c r="Y2169" s="11"/>
      <c r="Z2169" s="11"/>
      <c r="AA2169" s="11"/>
      <c r="AB2169" s="11"/>
    </row>
    <row r="2170" spans="1:28" ht="12.75">
      <c r="A2170" s="124"/>
      <c r="C2170" s="11"/>
      <c r="D2170" s="11"/>
      <c r="E2170" s="11"/>
      <c r="F2170" s="11"/>
      <c r="L2170" s="11"/>
      <c r="M2170" s="11"/>
      <c r="N2170" s="11"/>
      <c r="O2170" s="11"/>
      <c r="P2170" s="11"/>
      <c r="Q2170" s="11"/>
      <c r="R2170" s="11"/>
      <c r="S2170" s="11"/>
      <c r="T2170" s="11"/>
      <c r="U2170" s="11"/>
      <c r="V2170" s="11"/>
      <c r="W2170" s="11"/>
      <c r="X2170" s="11"/>
      <c r="Y2170" s="11"/>
      <c r="Z2170" s="11"/>
      <c r="AA2170" s="11"/>
      <c r="AB2170" s="11"/>
    </row>
    <row r="2171" spans="1:28" ht="12.75">
      <c r="A2171" s="124"/>
      <c r="C2171" s="11"/>
      <c r="D2171" s="11"/>
      <c r="E2171" s="11"/>
      <c r="F2171" s="11"/>
      <c r="L2171" s="11"/>
      <c r="M2171" s="11"/>
      <c r="N2171" s="11"/>
      <c r="O2171" s="11"/>
      <c r="P2171" s="11"/>
      <c r="Q2171" s="11"/>
      <c r="R2171" s="11"/>
      <c r="S2171" s="11"/>
      <c r="T2171" s="11"/>
      <c r="U2171" s="11"/>
      <c r="V2171" s="11"/>
      <c r="W2171" s="11"/>
      <c r="X2171" s="11"/>
      <c r="Y2171" s="11"/>
      <c r="Z2171" s="11"/>
      <c r="AA2171" s="11"/>
      <c r="AB2171" s="11"/>
    </row>
    <row r="2172" spans="1:28" ht="12.75">
      <c r="A2172" s="124"/>
      <c r="C2172" s="11"/>
      <c r="D2172" s="11"/>
      <c r="E2172" s="11"/>
      <c r="F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1"/>
    </row>
    <row r="2173" spans="1:28" ht="12.75">
      <c r="A2173" s="124"/>
      <c r="C2173" s="11"/>
      <c r="D2173" s="11"/>
      <c r="E2173" s="11"/>
      <c r="F2173" s="11"/>
      <c r="L2173" s="11"/>
      <c r="M2173" s="11"/>
      <c r="N2173" s="11"/>
      <c r="O2173" s="11"/>
      <c r="P2173" s="11"/>
      <c r="Q2173" s="11"/>
      <c r="R2173" s="11"/>
      <c r="S2173" s="11"/>
      <c r="T2173" s="11"/>
      <c r="U2173" s="11"/>
      <c r="V2173" s="11"/>
      <c r="W2173" s="11"/>
      <c r="X2173" s="11"/>
      <c r="Y2173" s="11"/>
      <c r="Z2173" s="11"/>
      <c r="AA2173" s="11"/>
      <c r="AB2173" s="11"/>
    </row>
    <row r="2174" spans="1:28" ht="12.75">
      <c r="A2174" s="124"/>
      <c r="C2174" s="11"/>
      <c r="D2174" s="11"/>
      <c r="E2174" s="11"/>
      <c r="F2174" s="11"/>
      <c r="L2174" s="11"/>
      <c r="M2174" s="11"/>
      <c r="N2174" s="11"/>
      <c r="O2174" s="11"/>
      <c r="P2174" s="11"/>
      <c r="Q2174" s="11"/>
      <c r="R2174" s="11"/>
      <c r="S2174" s="11"/>
      <c r="T2174" s="11"/>
      <c r="U2174" s="11"/>
      <c r="V2174" s="11"/>
      <c r="W2174" s="11"/>
      <c r="X2174" s="11"/>
      <c r="Y2174" s="11"/>
      <c r="Z2174" s="11"/>
      <c r="AA2174" s="11"/>
      <c r="AB2174" s="11"/>
    </row>
    <row r="2175" spans="1:28" ht="12.75">
      <c r="A2175" s="124"/>
      <c r="C2175" s="11"/>
      <c r="D2175" s="11"/>
      <c r="E2175" s="11"/>
      <c r="F2175" s="11"/>
      <c r="L2175" s="11"/>
      <c r="M2175" s="11"/>
      <c r="N2175" s="11"/>
      <c r="O2175" s="11"/>
      <c r="P2175" s="11"/>
      <c r="Q2175" s="11"/>
      <c r="R2175" s="11"/>
      <c r="S2175" s="11"/>
      <c r="T2175" s="11"/>
      <c r="U2175" s="11"/>
      <c r="V2175" s="11"/>
      <c r="W2175" s="11"/>
      <c r="X2175" s="11"/>
      <c r="Y2175" s="11"/>
      <c r="Z2175" s="11"/>
      <c r="AA2175" s="11"/>
      <c r="AB2175" s="11"/>
    </row>
    <row r="2176" spans="1:28" ht="12.75">
      <c r="A2176" s="124"/>
      <c r="C2176" s="11"/>
      <c r="D2176" s="11"/>
      <c r="E2176" s="11"/>
      <c r="F2176" s="11"/>
      <c r="L2176" s="11"/>
      <c r="M2176" s="11"/>
      <c r="N2176" s="11"/>
      <c r="O2176" s="11"/>
      <c r="P2176" s="11"/>
      <c r="Q2176" s="11"/>
      <c r="R2176" s="11"/>
      <c r="S2176" s="11"/>
      <c r="T2176" s="11"/>
      <c r="U2176" s="11"/>
      <c r="V2176" s="11"/>
      <c r="W2176" s="11"/>
      <c r="X2176" s="11"/>
      <c r="Y2176" s="11"/>
      <c r="Z2176" s="11"/>
      <c r="AA2176" s="11"/>
      <c r="AB2176" s="11"/>
    </row>
    <row r="2177" spans="1:28" ht="12.75">
      <c r="A2177" s="124"/>
      <c r="C2177" s="11"/>
      <c r="D2177" s="11"/>
      <c r="E2177" s="11"/>
      <c r="F2177" s="11"/>
      <c r="L2177" s="11"/>
      <c r="M2177" s="11"/>
      <c r="N2177" s="11"/>
      <c r="O2177" s="11"/>
      <c r="P2177" s="11"/>
      <c r="Q2177" s="11"/>
      <c r="R2177" s="11"/>
      <c r="S2177" s="11"/>
      <c r="T2177" s="11"/>
      <c r="U2177" s="11"/>
      <c r="V2177" s="11"/>
      <c r="W2177" s="11"/>
      <c r="X2177" s="11"/>
      <c r="Y2177" s="11"/>
      <c r="Z2177" s="11"/>
      <c r="AA2177" s="11"/>
      <c r="AB2177" s="11"/>
    </row>
    <row r="2178" spans="1:28" ht="12.75">
      <c r="A2178" s="124"/>
      <c r="C2178" s="11"/>
      <c r="D2178" s="11"/>
      <c r="E2178" s="11"/>
      <c r="F2178" s="11"/>
      <c r="L2178" s="11"/>
      <c r="M2178" s="11"/>
      <c r="N2178" s="11"/>
      <c r="O2178" s="11"/>
      <c r="P2178" s="11"/>
      <c r="Q2178" s="11"/>
      <c r="R2178" s="11"/>
      <c r="S2178" s="11"/>
      <c r="T2178" s="11"/>
      <c r="U2178" s="11"/>
      <c r="V2178" s="11"/>
      <c r="W2178" s="11"/>
      <c r="X2178" s="11"/>
      <c r="Y2178" s="11"/>
      <c r="Z2178" s="11"/>
      <c r="AA2178" s="11"/>
      <c r="AB2178" s="11"/>
    </row>
    <row r="2179" spans="1:28" ht="12.75">
      <c r="A2179" s="124"/>
      <c r="C2179" s="11"/>
      <c r="D2179" s="11"/>
      <c r="E2179" s="11"/>
      <c r="F2179" s="11"/>
      <c r="L2179" s="11"/>
      <c r="M2179" s="11"/>
      <c r="N2179" s="11"/>
      <c r="O2179" s="11"/>
      <c r="P2179" s="11"/>
      <c r="Q2179" s="11"/>
      <c r="R2179" s="11"/>
      <c r="S2179" s="11"/>
      <c r="T2179" s="11"/>
      <c r="U2179" s="11"/>
      <c r="V2179" s="11"/>
      <c r="W2179" s="11"/>
      <c r="X2179" s="11"/>
      <c r="Y2179" s="11"/>
      <c r="Z2179" s="11"/>
      <c r="AA2179" s="11"/>
      <c r="AB2179" s="11"/>
    </row>
    <row r="2180" spans="1:28" ht="12.75">
      <c r="A2180" s="124"/>
      <c r="C2180" s="11"/>
      <c r="D2180" s="11"/>
      <c r="E2180" s="11"/>
      <c r="F2180" s="11"/>
      <c r="L2180" s="11"/>
      <c r="M2180" s="11"/>
      <c r="N2180" s="11"/>
      <c r="O2180" s="11"/>
      <c r="P2180" s="11"/>
      <c r="Q2180" s="11"/>
      <c r="R2180" s="11"/>
      <c r="S2180" s="11"/>
      <c r="T2180" s="11"/>
      <c r="U2180" s="11"/>
      <c r="V2180" s="11"/>
      <c r="W2180" s="11"/>
      <c r="X2180" s="11"/>
      <c r="Y2180" s="11"/>
      <c r="Z2180" s="11"/>
      <c r="AA2180" s="11"/>
      <c r="AB2180" s="11"/>
    </row>
    <row r="2181" spans="1:28" ht="12.75">
      <c r="A2181" s="124"/>
      <c r="C2181" s="11"/>
      <c r="D2181" s="11"/>
      <c r="E2181" s="11"/>
      <c r="F2181" s="11"/>
      <c r="L2181" s="11"/>
      <c r="M2181" s="11"/>
      <c r="N2181" s="11"/>
      <c r="O2181" s="11"/>
      <c r="P2181" s="11"/>
      <c r="Q2181" s="11"/>
      <c r="R2181" s="11"/>
      <c r="S2181" s="11"/>
      <c r="T2181" s="11"/>
      <c r="U2181" s="11"/>
      <c r="V2181" s="11"/>
      <c r="W2181" s="11"/>
      <c r="X2181" s="11"/>
      <c r="Y2181" s="11"/>
      <c r="Z2181" s="11"/>
      <c r="AA2181" s="11"/>
      <c r="AB2181" s="11"/>
    </row>
    <row r="2182" spans="1:28" ht="12.75">
      <c r="A2182" s="124"/>
      <c r="C2182" s="11"/>
      <c r="D2182" s="11"/>
      <c r="E2182" s="11"/>
      <c r="F2182" s="11"/>
      <c r="L2182" s="11"/>
      <c r="M2182" s="11"/>
      <c r="N2182" s="11"/>
      <c r="O2182" s="11"/>
      <c r="P2182" s="11"/>
      <c r="Q2182" s="11"/>
      <c r="R2182" s="11"/>
      <c r="S2182" s="11"/>
      <c r="T2182" s="11"/>
      <c r="U2182" s="11"/>
      <c r="V2182" s="11"/>
      <c r="W2182" s="11"/>
      <c r="X2182" s="11"/>
      <c r="Y2182" s="11"/>
      <c r="Z2182" s="11"/>
      <c r="AA2182" s="11"/>
      <c r="AB2182" s="11"/>
    </row>
    <row r="2183" spans="1:28" ht="12.75">
      <c r="A2183" s="124"/>
      <c r="C2183" s="11"/>
      <c r="D2183" s="11"/>
      <c r="E2183" s="11"/>
      <c r="F2183" s="11"/>
      <c r="L2183" s="11"/>
      <c r="M2183" s="11"/>
      <c r="N2183" s="11"/>
      <c r="O2183" s="11"/>
      <c r="P2183" s="11"/>
      <c r="Q2183" s="11"/>
      <c r="R2183" s="11"/>
      <c r="S2183" s="11"/>
      <c r="T2183" s="11"/>
      <c r="U2183" s="11"/>
      <c r="V2183" s="11"/>
      <c r="W2183" s="11"/>
      <c r="X2183" s="11"/>
      <c r="Y2183" s="11"/>
      <c r="Z2183" s="11"/>
      <c r="AA2183" s="11"/>
      <c r="AB2183" s="11"/>
    </row>
    <row r="2184" spans="1:28" ht="12.75">
      <c r="A2184" s="124"/>
      <c r="C2184" s="11"/>
      <c r="D2184" s="11"/>
      <c r="E2184" s="11"/>
      <c r="F2184" s="11"/>
      <c r="L2184" s="11"/>
      <c r="M2184" s="11"/>
      <c r="N2184" s="11"/>
      <c r="O2184" s="11"/>
      <c r="P2184" s="11"/>
      <c r="Q2184" s="11"/>
      <c r="R2184" s="11"/>
      <c r="S2184" s="11"/>
      <c r="T2184" s="11"/>
      <c r="U2184" s="11"/>
      <c r="V2184" s="11"/>
      <c r="W2184" s="11"/>
      <c r="X2184" s="11"/>
      <c r="Y2184" s="11"/>
      <c r="Z2184" s="11"/>
      <c r="AA2184" s="11"/>
      <c r="AB2184" s="11"/>
    </row>
    <row r="2185" spans="1:28" ht="12.75">
      <c r="A2185" s="124"/>
      <c r="C2185" s="11"/>
      <c r="D2185" s="11"/>
      <c r="E2185" s="11"/>
      <c r="F2185" s="11"/>
      <c r="L2185" s="11"/>
      <c r="M2185" s="11"/>
      <c r="N2185" s="11"/>
      <c r="O2185" s="11"/>
      <c r="P2185" s="11"/>
      <c r="Q2185" s="11"/>
      <c r="R2185" s="11"/>
      <c r="S2185" s="11"/>
      <c r="T2185" s="11"/>
      <c r="U2185" s="11"/>
      <c r="V2185" s="11"/>
      <c r="W2185" s="11"/>
      <c r="X2185" s="11"/>
      <c r="Y2185" s="11"/>
      <c r="Z2185" s="11"/>
      <c r="AA2185" s="11"/>
      <c r="AB2185" s="11"/>
    </row>
    <row r="2186" spans="1:28" ht="12.75">
      <c r="A2186" s="124"/>
      <c r="C2186" s="11"/>
      <c r="D2186" s="11"/>
      <c r="E2186" s="11"/>
      <c r="F2186" s="11"/>
      <c r="L2186" s="11"/>
      <c r="M2186" s="11"/>
      <c r="N2186" s="11"/>
      <c r="O2186" s="11"/>
      <c r="P2186" s="11"/>
      <c r="Q2186" s="11"/>
      <c r="R2186" s="11"/>
      <c r="S2186" s="11"/>
      <c r="T2186" s="11"/>
      <c r="U2186" s="11"/>
      <c r="V2186" s="11"/>
      <c r="W2186" s="11"/>
      <c r="X2186" s="11"/>
      <c r="Y2186" s="11"/>
      <c r="Z2186" s="11"/>
      <c r="AA2186" s="11"/>
      <c r="AB2186" s="11"/>
    </row>
    <row r="2187" spans="1:28" ht="12.75">
      <c r="A2187" s="124"/>
      <c r="C2187" s="11"/>
      <c r="D2187" s="11"/>
      <c r="E2187" s="11"/>
      <c r="F2187" s="11"/>
      <c r="L2187" s="11"/>
      <c r="M2187" s="11"/>
      <c r="N2187" s="11"/>
      <c r="O2187" s="11"/>
      <c r="P2187" s="11"/>
      <c r="Q2187" s="11"/>
      <c r="R2187" s="11"/>
      <c r="S2187" s="11"/>
      <c r="T2187" s="11"/>
      <c r="U2187" s="11"/>
      <c r="V2187" s="11"/>
      <c r="W2187" s="11"/>
      <c r="X2187" s="11"/>
      <c r="Y2187" s="11"/>
      <c r="Z2187" s="11"/>
      <c r="AA2187" s="11"/>
      <c r="AB2187" s="11"/>
    </row>
    <row r="2188" spans="1:28" ht="12.75">
      <c r="A2188" s="124"/>
      <c r="C2188" s="11"/>
      <c r="D2188" s="11"/>
      <c r="E2188" s="11"/>
      <c r="F2188" s="11"/>
      <c r="L2188" s="11"/>
      <c r="M2188" s="11"/>
      <c r="N2188" s="11"/>
      <c r="O2188" s="11"/>
      <c r="P2188" s="11"/>
      <c r="Q2188" s="11"/>
      <c r="R2188" s="11"/>
      <c r="S2188" s="11"/>
      <c r="T2188" s="11"/>
      <c r="U2188" s="11"/>
      <c r="V2188" s="11"/>
      <c r="W2188" s="11"/>
      <c r="X2188" s="11"/>
      <c r="Y2188" s="11"/>
      <c r="Z2188" s="11"/>
      <c r="AA2188" s="11"/>
      <c r="AB2188" s="11"/>
    </row>
    <row r="2189" spans="1:28" ht="12.75">
      <c r="A2189" s="124"/>
      <c r="C2189" s="11"/>
      <c r="D2189" s="11"/>
      <c r="E2189" s="11"/>
      <c r="F2189" s="11"/>
      <c r="L2189" s="11"/>
      <c r="M2189" s="11"/>
      <c r="N2189" s="11"/>
      <c r="O2189" s="11"/>
      <c r="P2189" s="11"/>
      <c r="Q2189" s="11"/>
      <c r="R2189" s="11"/>
      <c r="S2189" s="11"/>
      <c r="T2189" s="11"/>
      <c r="U2189" s="11"/>
      <c r="V2189" s="11"/>
      <c r="W2189" s="11"/>
      <c r="X2189" s="11"/>
      <c r="Y2189" s="11"/>
      <c r="Z2189" s="11"/>
      <c r="AA2189" s="11"/>
      <c r="AB2189" s="11"/>
    </row>
    <row r="2190" spans="1:28" ht="12.75">
      <c r="A2190" s="124"/>
      <c r="C2190" s="11"/>
      <c r="D2190" s="11"/>
      <c r="E2190" s="11"/>
      <c r="F2190" s="11"/>
      <c r="L2190" s="11"/>
      <c r="M2190" s="11"/>
      <c r="N2190" s="11"/>
      <c r="O2190" s="11"/>
      <c r="P2190" s="11"/>
      <c r="Q2190" s="11"/>
      <c r="R2190" s="11"/>
      <c r="S2190" s="11"/>
      <c r="T2190" s="11"/>
      <c r="U2190" s="11"/>
      <c r="V2190" s="11"/>
      <c r="W2190" s="11"/>
      <c r="X2190" s="11"/>
      <c r="Y2190" s="11"/>
      <c r="Z2190" s="11"/>
      <c r="AA2190" s="11"/>
      <c r="AB2190" s="11"/>
    </row>
    <row r="2191" spans="1:28" ht="12.75">
      <c r="A2191" s="124"/>
      <c r="C2191" s="11"/>
      <c r="D2191" s="11"/>
      <c r="E2191" s="11"/>
      <c r="F2191" s="11"/>
      <c r="L2191" s="11"/>
      <c r="M2191" s="11"/>
      <c r="N2191" s="11"/>
      <c r="O2191" s="11"/>
      <c r="P2191" s="11"/>
      <c r="Q2191" s="11"/>
      <c r="R2191" s="11"/>
      <c r="S2191" s="11"/>
      <c r="T2191" s="11"/>
      <c r="U2191" s="11"/>
      <c r="V2191" s="11"/>
      <c r="W2191" s="11"/>
      <c r="X2191" s="11"/>
      <c r="Y2191" s="11"/>
      <c r="Z2191" s="11"/>
      <c r="AA2191" s="11"/>
      <c r="AB2191" s="11"/>
    </row>
    <row r="2192" spans="1:28" ht="12.75">
      <c r="A2192" s="124"/>
      <c r="C2192" s="11"/>
      <c r="D2192" s="11"/>
      <c r="E2192" s="11"/>
      <c r="F2192" s="11"/>
      <c r="L2192" s="11"/>
      <c r="M2192" s="11"/>
      <c r="N2192" s="11"/>
      <c r="O2192" s="11"/>
      <c r="P2192" s="11"/>
      <c r="Q2192" s="11"/>
      <c r="R2192" s="11"/>
      <c r="S2192" s="11"/>
      <c r="T2192" s="11"/>
      <c r="U2192" s="11"/>
      <c r="V2192" s="11"/>
      <c r="W2192" s="11"/>
      <c r="X2192" s="11"/>
      <c r="Y2192" s="11"/>
      <c r="Z2192" s="11"/>
      <c r="AA2192" s="11"/>
      <c r="AB2192" s="11"/>
    </row>
    <row r="2193" spans="1:28" ht="12.75">
      <c r="A2193" s="124"/>
      <c r="C2193" s="11"/>
      <c r="D2193" s="11"/>
      <c r="E2193" s="11"/>
      <c r="F2193" s="11"/>
      <c r="L2193" s="11"/>
      <c r="M2193" s="11"/>
      <c r="N2193" s="11"/>
      <c r="O2193" s="11"/>
      <c r="P2193" s="11"/>
      <c r="Q2193" s="11"/>
      <c r="R2193" s="11"/>
      <c r="S2193" s="11"/>
      <c r="T2193" s="11"/>
      <c r="U2193" s="11"/>
      <c r="V2193" s="11"/>
      <c r="W2193" s="11"/>
      <c r="X2193" s="11"/>
      <c r="Y2193" s="11"/>
      <c r="Z2193" s="11"/>
      <c r="AA2193" s="11"/>
      <c r="AB2193" s="11"/>
    </row>
    <row r="2194" spans="1:28" ht="12.75">
      <c r="A2194" s="124"/>
      <c r="C2194" s="11"/>
      <c r="D2194" s="11"/>
      <c r="E2194" s="11"/>
      <c r="F2194" s="11"/>
      <c r="L2194" s="11"/>
      <c r="M2194" s="11"/>
      <c r="N2194" s="11"/>
      <c r="O2194" s="11"/>
      <c r="P2194" s="11"/>
      <c r="Q2194" s="11"/>
      <c r="R2194" s="11"/>
      <c r="S2194" s="11"/>
      <c r="T2194" s="11"/>
      <c r="U2194" s="11"/>
      <c r="V2194" s="11"/>
      <c r="W2194" s="11"/>
      <c r="X2194" s="11"/>
      <c r="Y2194" s="11"/>
      <c r="Z2194" s="11"/>
      <c r="AA2194" s="11"/>
      <c r="AB2194" s="11"/>
    </row>
    <row r="2195" spans="1:28" ht="12.75">
      <c r="A2195" s="124"/>
      <c r="C2195" s="11"/>
      <c r="D2195" s="11"/>
      <c r="E2195" s="11"/>
      <c r="F2195" s="11"/>
      <c r="L2195" s="11"/>
      <c r="M2195" s="11"/>
      <c r="N2195" s="11"/>
      <c r="O2195" s="11"/>
      <c r="P2195" s="11"/>
      <c r="Q2195" s="11"/>
      <c r="R2195" s="11"/>
      <c r="S2195" s="11"/>
      <c r="T2195" s="11"/>
      <c r="U2195" s="11"/>
      <c r="V2195" s="11"/>
      <c r="W2195" s="11"/>
      <c r="X2195" s="11"/>
      <c r="Y2195" s="11"/>
      <c r="Z2195" s="11"/>
      <c r="AA2195" s="11"/>
      <c r="AB2195" s="11"/>
    </row>
    <row r="2196" spans="1:28" ht="12.75">
      <c r="A2196" s="124"/>
      <c r="C2196" s="11"/>
      <c r="D2196" s="11"/>
      <c r="E2196" s="11"/>
      <c r="F2196" s="11"/>
      <c r="L2196" s="11"/>
      <c r="M2196" s="11"/>
      <c r="N2196" s="11"/>
      <c r="O2196" s="11"/>
      <c r="P2196" s="11"/>
      <c r="Q2196" s="11"/>
      <c r="R2196" s="11"/>
      <c r="S2196" s="11"/>
      <c r="T2196" s="11"/>
      <c r="U2196" s="11"/>
      <c r="V2196" s="11"/>
      <c r="W2196" s="11"/>
      <c r="X2196" s="11"/>
      <c r="Y2196" s="11"/>
      <c r="Z2196" s="11"/>
      <c r="AA2196" s="11"/>
      <c r="AB2196" s="11"/>
    </row>
    <row r="2197" spans="1:28" ht="12.75">
      <c r="A2197" s="124"/>
      <c r="C2197" s="11"/>
      <c r="D2197" s="11"/>
      <c r="E2197" s="11"/>
      <c r="F2197" s="11"/>
      <c r="L2197" s="11"/>
      <c r="M2197" s="11"/>
      <c r="N2197" s="11"/>
      <c r="O2197" s="11"/>
      <c r="P2197" s="11"/>
      <c r="Q2197" s="11"/>
      <c r="R2197" s="11"/>
      <c r="S2197" s="11"/>
      <c r="T2197" s="11"/>
      <c r="U2197" s="11"/>
      <c r="V2197" s="11"/>
      <c r="W2197" s="11"/>
      <c r="X2197" s="11"/>
      <c r="Y2197" s="11"/>
      <c r="Z2197" s="11"/>
      <c r="AA2197" s="11"/>
      <c r="AB2197" s="11"/>
    </row>
    <row r="2198" spans="1:28" ht="12.75">
      <c r="A2198" s="124"/>
      <c r="C2198" s="11"/>
      <c r="D2198" s="11"/>
      <c r="E2198" s="11"/>
      <c r="F2198" s="11"/>
      <c r="L2198" s="11"/>
      <c r="M2198" s="11"/>
      <c r="N2198" s="11"/>
      <c r="O2198" s="11"/>
      <c r="P2198" s="11"/>
      <c r="Q2198" s="11"/>
      <c r="R2198" s="11"/>
      <c r="S2198" s="11"/>
      <c r="T2198" s="11"/>
      <c r="U2198" s="11"/>
      <c r="V2198" s="11"/>
      <c r="W2198" s="11"/>
      <c r="X2198" s="11"/>
      <c r="Y2198" s="11"/>
      <c r="Z2198" s="11"/>
      <c r="AA2198" s="11"/>
      <c r="AB2198" s="11"/>
    </row>
    <row r="2199" spans="1:28" ht="12.75">
      <c r="A2199" s="124"/>
      <c r="C2199" s="11"/>
      <c r="D2199" s="11"/>
      <c r="E2199" s="11"/>
      <c r="F2199" s="11"/>
      <c r="L2199" s="11"/>
      <c r="M2199" s="11"/>
      <c r="N2199" s="11"/>
      <c r="O2199" s="11"/>
      <c r="P2199" s="11"/>
      <c r="Q2199" s="11"/>
      <c r="R2199" s="11"/>
      <c r="S2199" s="11"/>
      <c r="T2199" s="11"/>
      <c r="U2199" s="11"/>
      <c r="V2199" s="11"/>
      <c r="W2199" s="11"/>
      <c r="X2199" s="11"/>
      <c r="Y2199" s="11"/>
      <c r="Z2199" s="11"/>
      <c r="AA2199" s="11"/>
      <c r="AB2199" s="11"/>
    </row>
    <row r="2200" spans="1:28" ht="12.75">
      <c r="A2200" s="124"/>
      <c r="C2200" s="11"/>
      <c r="D2200" s="11"/>
      <c r="E2200" s="11"/>
      <c r="F2200" s="11"/>
      <c r="L2200" s="11"/>
      <c r="M2200" s="11"/>
      <c r="N2200" s="11"/>
      <c r="O2200" s="11"/>
      <c r="P2200" s="11"/>
      <c r="Q2200" s="11"/>
      <c r="R2200" s="11"/>
      <c r="S2200" s="11"/>
      <c r="T2200" s="11"/>
      <c r="U2200" s="11"/>
      <c r="V2200" s="11"/>
      <c r="W2200" s="11"/>
      <c r="X2200" s="11"/>
      <c r="Y2200" s="11"/>
      <c r="Z2200" s="11"/>
      <c r="AA2200" s="11"/>
      <c r="AB2200" s="11"/>
    </row>
    <row r="2201" spans="1:28" ht="12.75">
      <c r="A2201" s="124"/>
      <c r="C2201" s="11"/>
      <c r="D2201" s="11"/>
      <c r="E2201" s="11"/>
      <c r="F2201" s="11"/>
      <c r="L2201" s="11"/>
      <c r="M2201" s="11"/>
      <c r="N2201" s="11"/>
      <c r="O2201" s="11"/>
      <c r="P2201" s="11"/>
      <c r="Q2201" s="11"/>
      <c r="R2201" s="11"/>
      <c r="S2201" s="11"/>
      <c r="T2201" s="11"/>
      <c r="U2201" s="11"/>
      <c r="V2201" s="11"/>
      <c r="W2201" s="11"/>
      <c r="X2201" s="11"/>
      <c r="Y2201" s="11"/>
      <c r="Z2201" s="11"/>
      <c r="AA2201" s="11"/>
      <c r="AB2201" s="11"/>
    </row>
    <row r="2202" spans="1:28" ht="12.75">
      <c r="A2202" s="124"/>
      <c r="C2202" s="11"/>
      <c r="D2202" s="11"/>
      <c r="E2202" s="11"/>
      <c r="F2202" s="11"/>
      <c r="L2202" s="11"/>
      <c r="M2202" s="11"/>
      <c r="N2202" s="11"/>
      <c r="O2202" s="11"/>
      <c r="P2202" s="11"/>
      <c r="Q2202" s="11"/>
      <c r="R2202" s="11"/>
      <c r="S2202" s="11"/>
      <c r="T2202" s="11"/>
      <c r="U2202" s="11"/>
      <c r="V2202" s="11"/>
      <c r="W2202" s="11"/>
      <c r="X2202" s="11"/>
      <c r="Y2202" s="11"/>
      <c r="Z2202" s="11"/>
      <c r="AA2202" s="11"/>
      <c r="AB2202" s="11"/>
    </row>
    <row r="2203" spans="1:28" ht="12.75">
      <c r="A2203" s="124"/>
      <c r="C2203" s="11"/>
      <c r="D2203" s="11"/>
      <c r="E2203" s="11"/>
      <c r="F2203" s="11"/>
      <c r="L2203" s="11"/>
      <c r="M2203" s="11"/>
      <c r="N2203" s="11"/>
      <c r="O2203" s="11"/>
      <c r="P2203" s="11"/>
      <c r="Q2203" s="11"/>
      <c r="R2203" s="11"/>
      <c r="S2203" s="11"/>
      <c r="T2203" s="11"/>
      <c r="U2203" s="11"/>
      <c r="V2203" s="11"/>
      <c r="W2203" s="11"/>
      <c r="X2203" s="11"/>
      <c r="Y2203" s="11"/>
      <c r="Z2203" s="11"/>
      <c r="AA2203" s="11"/>
      <c r="AB2203" s="11"/>
    </row>
    <row r="2204" spans="1:28" ht="12.75">
      <c r="A2204" s="124"/>
      <c r="C2204" s="11"/>
      <c r="D2204" s="11"/>
      <c r="E2204" s="11"/>
      <c r="F2204" s="11"/>
      <c r="L2204" s="11"/>
      <c r="M2204" s="11"/>
      <c r="N2204" s="11"/>
      <c r="O2204" s="11"/>
      <c r="P2204" s="11"/>
      <c r="Q2204" s="11"/>
      <c r="R2204" s="11"/>
      <c r="S2204" s="11"/>
      <c r="T2204" s="11"/>
      <c r="U2204" s="11"/>
      <c r="V2204" s="11"/>
      <c r="W2204" s="11"/>
      <c r="X2204" s="11"/>
      <c r="Y2204" s="11"/>
      <c r="Z2204" s="11"/>
      <c r="AA2204" s="11"/>
      <c r="AB2204" s="11"/>
    </row>
    <row r="2205" spans="1:28" ht="12.75">
      <c r="A2205" s="124"/>
      <c r="C2205" s="11"/>
      <c r="D2205" s="11"/>
      <c r="E2205" s="11"/>
      <c r="F2205" s="11"/>
      <c r="L2205" s="11"/>
      <c r="M2205" s="11"/>
      <c r="N2205" s="11"/>
      <c r="O2205" s="11"/>
      <c r="P2205" s="11"/>
      <c r="Q2205" s="11"/>
      <c r="R2205" s="11"/>
      <c r="S2205" s="11"/>
      <c r="T2205" s="11"/>
      <c r="U2205" s="11"/>
      <c r="V2205" s="11"/>
      <c r="W2205" s="11"/>
      <c r="X2205" s="11"/>
      <c r="Y2205" s="11"/>
      <c r="Z2205" s="11"/>
      <c r="AA2205" s="11"/>
      <c r="AB2205" s="11"/>
    </row>
    <row r="2206" spans="1:28" ht="12.75">
      <c r="A2206" s="124"/>
      <c r="C2206" s="11"/>
      <c r="D2206" s="11"/>
      <c r="E2206" s="11"/>
      <c r="F2206" s="11"/>
      <c r="L2206" s="11"/>
      <c r="M2206" s="11"/>
      <c r="N2206" s="11"/>
      <c r="O2206" s="11"/>
      <c r="P2206" s="11"/>
      <c r="Q2206" s="11"/>
      <c r="R2206" s="11"/>
      <c r="S2206" s="11"/>
      <c r="T2206" s="11"/>
      <c r="U2206" s="11"/>
      <c r="V2206" s="11"/>
      <c r="W2206" s="11"/>
      <c r="X2206" s="11"/>
      <c r="Y2206" s="11"/>
      <c r="Z2206" s="11"/>
      <c r="AA2206" s="11"/>
      <c r="AB2206" s="11"/>
    </row>
    <row r="2207" spans="1:28" ht="12.75">
      <c r="A2207" s="124"/>
      <c r="C2207" s="11"/>
      <c r="D2207" s="11"/>
      <c r="E2207" s="11"/>
      <c r="F2207" s="11"/>
      <c r="L2207" s="11"/>
      <c r="M2207" s="11"/>
      <c r="N2207" s="11"/>
      <c r="O2207" s="11"/>
      <c r="P2207" s="11"/>
      <c r="Q2207" s="11"/>
      <c r="R2207" s="11"/>
      <c r="S2207" s="11"/>
      <c r="T2207" s="11"/>
      <c r="U2207" s="11"/>
      <c r="V2207" s="11"/>
      <c r="W2207" s="11"/>
      <c r="X2207" s="11"/>
      <c r="Y2207" s="11"/>
      <c r="Z2207" s="11"/>
      <c r="AA2207" s="11"/>
      <c r="AB2207" s="11"/>
    </row>
    <row r="2208" spans="1:28" ht="12.75">
      <c r="A2208" s="124"/>
      <c r="C2208" s="11"/>
      <c r="D2208" s="11"/>
      <c r="E2208" s="11"/>
      <c r="F2208" s="11"/>
      <c r="L2208" s="11"/>
      <c r="M2208" s="11"/>
      <c r="N2208" s="11"/>
      <c r="O2208" s="11"/>
      <c r="P2208" s="11"/>
      <c r="Q2208" s="11"/>
      <c r="R2208" s="11"/>
      <c r="S2208" s="11"/>
      <c r="T2208" s="11"/>
      <c r="U2208" s="11"/>
      <c r="V2208" s="11"/>
      <c r="W2208" s="11"/>
      <c r="X2208" s="11"/>
      <c r="Y2208" s="11"/>
      <c r="Z2208" s="11"/>
      <c r="AA2208" s="11"/>
      <c r="AB2208" s="11"/>
    </row>
    <row r="2209" spans="1:28" ht="12.75">
      <c r="A2209" s="124"/>
      <c r="C2209" s="11"/>
      <c r="D2209" s="11"/>
      <c r="E2209" s="11"/>
      <c r="F2209" s="11"/>
      <c r="L2209" s="11"/>
      <c r="M2209" s="11"/>
      <c r="N2209" s="11"/>
      <c r="O2209" s="11"/>
      <c r="P2209" s="11"/>
      <c r="Q2209" s="11"/>
      <c r="R2209" s="11"/>
      <c r="S2209" s="11"/>
      <c r="T2209" s="11"/>
      <c r="U2209" s="11"/>
      <c r="V2209" s="11"/>
      <c r="W2209" s="11"/>
      <c r="X2209" s="11"/>
      <c r="Y2209" s="11"/>
      <c r="Z2209" s="11"/>
      <c r="AA2209" s="11"/>
      <c r="AB2209" s="11"/>
    </row>
    <row r="2210" spans="1:28" ht="12.75">
      <c r="A2210" s="124"/>
      <c r="C2210" s="11"/>
      <c r="D2210" s="11"/>
      <c r="E2210" s="11"/>
      <c r="F2210" s="11"/>
      <c r="L2210" s="11"/>
      <c r="M2210" s="11"/>
      <c r="N2210" s="11"/>
      <c r="O2210" s="11"/>
      <c r="P2210" s="11"/>
      <c r="Q2210" s="11"/>
      <c r="R2210" s="11"/>
      <c r="S2210" s="11"/>
      <c r="T2210" s="11"/>
      <c r="U2210" s="11"/>
      <c r="V2210" s="11"/>
      <c r="W2210" s="11"/>
      <c r="X2210" s="11"/>
      <c r="Y2210" s="11"/>
      <c r="Z2210" s="11"/>
      <c r="AA2210" s="11"/>
      <c r="AB2210" s="11"/>
    </row>
    <row r="2211" spans="1:28" ht="12.75">
      <c r="A2211" s="124"/>
      <c r="C2211" s="11"/>
      <c r="D2211" s="11"/>
      <c r="E2211" s="11"/>
      <c r="F2211" s="11"/>
      <c r="L2211" s="11"/>
      <c r="M2211" s="11"/>
      <c r="N2211" s="11"/>
      <c r="O2211" s="11"/>
      <c r="P2211" s="11"/>
      <c r="Q2211" s="11"/>
      <c r="R2211" s="11"/>
      <c r="S2211" s="11"/>
      <c r="T2211" s="11"/>
      <c r="U2211" s="11"/>
      <c r="V2211" s="11"/>
      <c r="W2211" s="11"/>
      <c r="X2211" s="11"/>
      <c r="Y2211" s="11"/>
      <c r="Z2211" s="11"/>
      <c r="AA2211" s="11"/>
      <c r="AB2211" s="11"/>
    </row>
    <row r="2212" spans="1:28" ht="12.75">
      <c r="A2212" s="124"/>
      <c r="C2212" s="11"/>
      <c r="D2212" s="11"/>
      <c r="E2212" s="11"/>
      <c r="F2212" s="11"/>
      <c r="L2212" s="11"/>
      <c r="M2212" s="11"/>
      <c r="N2212" s="11"/>
      <c r="O2212" s="11"/>
      <c r="P2212" s="11"/>
      <c r="Q2212" s="11"/>
      <c r="R2212" s="11"/>
      <c r="S2212" s="11"/>
      <c r="T2212" s="11"/>
      <c r="U2212" s="11"/>
      <c r="V2212" s="11"/>
      <c r="W2212" s="11"/>
      <c r="X2212" s="11"/>
      <c r="Y2212" s="11"/>
      <c r="Z2212" s="11"/>
      <c r="AA2212" s="11"/>
      <c r="AB2212" s="11"/>
    </row>
    <row r="2213" spans="1:28" ht="12.75">
      <c r="A2213" s="124"/>
      <c r="C2213" s="11"/>
      <c r="D2213" s="11"/>
      <c r="E2213" s="11"/>
      <c r="F2213" s="11"/>
      <c r="L2213" s="11"/>
      <c r="M2213" s="11"/>
      <c r="N2213" s="11"/>
      <c r="O2213" s="11"/>
      <c r="P2213" s="11"/>
      <c r="Q2213" s="11"/>
      <c r="R2213" s="11"/>
      <c r="S2213" s="11"/>
      <c r="T2213" s="11"/>
      <c r="U2213" s="11"/>
      <c r="V2213" s="11"/>
      <c r="W2213" s="11"/>
      <c r="X2213" s="11"/>
      <c r="Y2213" s="11"/>
      <c r="Z2213" s="11"/>
      <c r="AA2213" s="11"/>
      <c r="AB2213" s="11"/>
    </row>
    <row r="2214" spans="1:28" ht="12.75">
      <c r="A2214" s="124"/>
      <c r="C2214" s="11"/>
      <c r="D2214" s="11"/>
      <c r="E2214" s="11"/>
      <c r="F2214" s="11"/>
      <c r="L2214" s="11"/>
      <c r="M2214" s="11"/>
      <c r="N2214" s="11"/>
      <c r="O2214" s="11"/>
      <c r="P2214" s="11"/>
      <c r="Q2214" s="11"/>
      <c r="R2214" s="11"/>
      <c r="S2214" s="11"/>
      <c r="T2214" s="11"/>
      <c r="U2214" s="11"/>
      <c r="V2214" s="11"/>
      <c r="W2214" s="11"/>
      <c r="X2214" s="11"/>
      <c r="Y2214" s="11"/>
      <c r="Z2214" s="11"/>
      <c r="AA2214" s="11"/>
      <c r="AB2214" s="11"/>
    </row>
    <row r="2215" spans="1:28" ht="12.75">
      <c r="A2215" s="124"/>
      <c r="C2215" s="11"/>
      <c r="D2215" s="11"/>
      <c r="E2215" s="11"/>
      <c r="F2215" s="11"/>
      <c r="L2215" s="11"/>
      <c r="M2215" s="11"/>
      <c r="N2215" s="11"/>
      <c r="O2215" s="11"/>
      <c r="P2215" s="11"/>
      <c r="Q2215" s="11"/>
      <c r="R2215" s="11"/>
      <c r="S2215" s="11"/>
      <c r="T2215" s="11"/>
      <c r="U2215" s="11"/>
      <c r="V2215" s="11"/>
      <c r="W2215" s="11"/>
      <c r="X2215" s="11"/>
      <c r="Y2215" s="11"/>
      <c r="Z2215" s="11"/>
      <c r="AA2215" s="11"/>
      <c r="AB2215" s="11"/>
    </row>
    <row r="2216" spans="1:28" ht="12.75">
      <c r="A2216" s="124"/>
      <c r="C2216" s="11"/>
      <c r="D2216" s="11"/>
      <c r="E2216" s="11"/>
      <c r="F2216" s="11"/>
      <c r="L2216" s="11"/>
      <c r="M2216" s="11"/>
      <c r="N2216" s="11"/>
      <c r="O2216" s="11"/>
      <c r="P2216" s="11"/>
      <c r="Q2216" s="11"/>
      <c r="R2216" s="11"/>
      <c r="S2216" s="11"/>
      <c r="T2216" s="11"/>
      <c r="U2216" s="11"/>
      <c r="V2216" s="11"/>
      <c r="W2216" s="11"/>
      <c r="X2216" s="11"/>
      <c r="Y2216" s="11"/>
      <c r="Z2216" s="11"/>
      <c r="AA2216" s="11"/>
      <c r="AB2216" s="11"/>
    </row>
    <row r="2217" spans="1:28" ht="12.75">
      <c r="A2217" s="124"/>
      <c r="C2217" s="11"/>
      <c r="D2217" s="11"/>
      <c r="E2217" s="11"/>
      <c r="F2217" s="11"/>
      <c r="L2217" s="11"/>
      <c r="M2217" s="11"/>
      <c r="N2217" s="11"/>
      <c r="O2217" s="11"/>
      <c r="P2217" s="11"/>
      <c r="Q2217" s="11"/>
      <c r="R2217" s="11"/>
      <c r="S2217" s="11"/>
      <c r="T2217" s="11"/>
      <c r="U2217" s="11"/>
      <c r="V2217" s="11"/>
      <c r="W2217" s="11"/>
      <c r="X2217" s="11"/>
      <c r="Y2217" s="11"/>
      <c r="Z2217" s="11"/>
      <c r="AA2217" s="11"/>
      <c r="AB2217" s="11"/>
    </row>
    <row r="2218" spans="1:28" ht="12.75">
      <c r="A2218" s="124"/>
      <c r="C2218" s="11"/>
      <c r="D2218" s="11"/>
      <c r="E2218" s="11"/>
      <c r="F2218" s="11"/>
      <c r="L2218" s="11"/>
      <c r="M2218" s="11"/>
      <c r="N2218" s="11"/>
      <c r="O2218" s="11"/>
      <c r="P2218" s="11"/>
      <c r="Q2218" s="11"/>
      <c r="R2218" s="11"/>
      <c r="S2218" s="11"/>
      <c r="T2218" s="11"/>
      <c r="U2218" s="11"/>
      <c r="V2218" s="11"/>
      <c r="W2218" s="11"/>
      <c r="X2218" s="11"/>
      <c r="Y2218" s="11"/>
      <c r="Z2218" s="11"/>
      <c r="AA2218" s="11"/>
      <c r="AB2218" s="11"/>
    </row>
    <row r="2219" spans="1:28" ht="12.75">
      <c r="A2219" s="124"/>
      <c r="C2219" s="11"/>
      <c r="D2219" s="11"/>
      <c r="E2219" s="11"/>
      <c r="F2219" s="11"/>
      <c r="L2219" s="11"/>
      <c r="M2219" s="11"/>
      <c r="N2219" s="11"/>
      <c r="O2219" s="11"/>
      <c r="P2219" s="11"/>
      <c r="Q2219" s="11"/>
      <c r="R2219" s="11"/>
      <c r="S2219" s="11"/>
      <c r="T2219" s="11"/>
      <c r="U2219" s="11"/>
      <c r="V2219" s="11"/>
      <c r="W2219" s="11"/>
      <c r="X2219" s="11"/>
      <c r="Y2219" s="11"/>
      <c r="Z2219" s="11"/>
      <c r="AA2219" s="11"/>
      <c r="AB2219" s="11"/>
    </row>
    <row r="2220" spans="1:28" ht="12.75">
      <c r="A2220" s="124"/>
      <c r="C2220" s="11"/>
      <c r="D2220" s="11"/>
      <c r="E2220" s="11"/>
      <c r="F2220" s="11"/>
      <c r="L2220" s="11"/>
      <c r="M2220" s="11"/>
      <c r="N2220" s="11"/>
      <c r="O2220" s="11"/>
      <c r="P2220" s="11"/>
      <c r="Q2220" s="11"/>
      <c r="R2220" s="11"/>
      <c r="S2220" s="11"/>
      <c r="T2220" s="11"/>
      <c r="U2220" s="11"/>
      <c r="V2220" s="11"/>
      <c r="W2220" s="11"/>
      <c r="X2220" s="11"/>
      <c r="Y2220" s="11"/>
      <c r="Z2220" s="11"/>
      <c r="AA2220" s="11"/>
      <c r="AB2220" s="11"/>
    </row>
    <row r="2221" spans="1:28" ht="12.75">
      <c r="A2221" s="124"/>
      <c r="C2221" s="11"/>
      <c r="D2221" s="11"/>
      <c r="E2221" s="11"/>
      <c r="F2221" s="11"/>
      <c r="L2221" s="11"/>
      <c r="M2221" s="11"/>
      <c r="N2221" s="11"/>
      <c r="O2221" s="11"/>
      <c r="P2221" s="11"/>
      <c r="Q2221" s="11"/>
      <c r="R2221" s="11"/>
      <c r="S2221" s="11"/>
      <c r="T2221" s="11"/>
      <c r="U2221" s="11"/>
      <c r="V2221" s="11"/>
      <c r="W2221" s="11"/>
      <c r="X2221" s="11"/>
      <c r="Y2221" s="11"/>
      <c r="Z2221" s="11"/>
      <c r="AA2221" s="11"/>
      <c r="AB2221" s="11"/>
    </row>
    <row r="2222" spans="1:28" ht="12.75">
      <c r="A2222" s="124"/>
      <c r="C2222" s="11"/>
      <c r="D2222" s="11"/>
      <c r="E2222" s="11"/>
      <c r="F2222" s="11"/>
      <c r="L2222" s="11"/>
      <c r="M2222" s="11"/>
      <c r="N2222" s="11"/>
      <c r="O2222" s="11"/>
      <c r="P2222" s="11"/>
      <c r="Q2222" s="11"/>
      <c r="R2222" s="11"/>
      <c r="S2222" s="11"/>
      <c r="T2222" s="11"/>
      <c r="U2222" s="11"/>
      <c r="V2222" s="11"/>
      <c r="W2222" s="11"/>
      <c r="X2222" s="11"/>
      <c r="Y2222" s="11"/>
      <c r="Z2222" s="11"/>
      <c r="AA2222" s="11"/>
      <c r="AB2222" s="11"/>
    </row>
    <row r="2223" spans="1:28" ht="12.75">
      <c r="A2223" s="124"/>
      <c r="C2223" s="11"/>
      <c r="D2223" s="11"/>
      <c r="E2223" s="11"/>
      <c r="F2223" s="11"/>
      <c r="L2223" s="11"/>
      <c r="M2223" s="11"/>
      <c r="N2223" s="11"/>
      <c r="O2223" s="11"/>
      <c r="P2223" s="11"/>
      <c r="Q2223" s="11"/>
      <c r="R2223" s="11"/>
      <c r="S2223" s="11"/>
      <c r="T2223" s="11"/>
      <c r="U2223" s="11"/>
      <c r="V2223" s="11"/>
      <c r="W2223" s="11"/>
      <c r="X2223" s="11"/>
      <c r="Y2223" s="11"/>
      <c r="Z2223" s="11"/>
      <c r="AA2223" s="11"/>
      <c r="AB2223" s="11"/>
    </row>
    <row r="2224" spans="1:28" ht="12.75">
      <c r="A2224" s="124"/>
      <c r="C2224" s="11"/>
      <c r="D2224" s="11"/>
      <c r="E2224" s="11"/>
      <c r="F2224" s="11"/>
      <c r="L2224" s="11"/>
      <c r="M2224" s="11"/>
      <c r="N2224" s="11"/>
      <c r="O2224" s="11"/>
      <c r="P2224" s="11"/>
      <c r="Q2224" s="11"/>
      <c r="R2224" s="11"/>
      <c r="S2224" s="11"/>
      <c r="T2224" s="11"/>
      <c r="U2224" s="11"/>
      <c r="V2224" s="11"/>
      <c r="W2224" s="11"/>
      <c r="X2224" s="11"/>
      <c r="Y2224" s="11"/>
      <c r="Z2224" s="11"/>
      <c r="AA2224" s="11"/>
      <c r="AB2224" s="11"/>
    </row>
    <row r="2225" spans="1:28" ht="12.75">
      <c r="A2225" s="124"/>
      <c r="C2225" s="11"/>
      <c r="D2225" s="11"/>
      <c r="E2225" s="11"/>
      <c r="F2225" s="11"/>
      <c r="L2225" s="11"/>
      <c r="M2225" s="11"/>
      <c r="N2225" s="11"/>
      <c r="O2225" s="11"/>
      <c r="P2225" s="11"/>
      <c r="Q2225" s="11"/>
      <c r="R2225" s="11"/>
      <c r="S2225" s="11"/>
      <c r="T2225" s="11"/>
      <c r="U2225" s="11"/>
      <c r="V2225" s="11"/>
      <c r="W2225" s="11"/>
      <c r="X2225" s="11"/>
      <c r="Y2225" s="11"/>
      <c r="Z2225" s="11"/>
      <c r="AA2225" s="11"/>
      <c r="AB2225" s="11"/>
    </row>
    <row r="2226" spans="1:28" ht="12.75">
      <c r="A2226" s="124"/>
      <c r="C2226" s="11"/>
      <c r="D2226" s="11"/>
      <c r="E2226" s="11"/>
      <c r="F2226" s="11"/>
      <c r="L2226" s="11"/>
      <c r="M2226" s="11"/>
      <c r="N2226" s="11"/>
      <c r="O2226" s="11"/>
      <c r="P2226" s="11"/>
      <c r="Q2226" s="11"/>
      <c r="R2226" s="11"/>
      <c r="S2226" s="11"/>
      <c r="T2226" s="11"/>
      <c r="U2226" s="11"/>
      <c r="V2226" s="11"/>
      <c r="W2226" s="11"/>
      <c r="X2226" s="11"/>
      <c r="Y2226" s="11"/>
      <c r="Z2226" s="11"/>
      <c r="AA2226" s="11"/>
      <c r="AB2226" s="11"/>
    </row>
    <row r="2227" spans="1:28" ht="12.75">
      <c r="A2227" s="124"/>
      <c r="C2227" s="11"/>
      <c r="D2227" s="11"/>
      <c r="E2227" s="11"/>
      <c r="F2227" s="11"/>
      <c r="L2227" s="11"/>
      <c r="M2227" s="11"/>
      <c r="N2227" s="11"/>
      <c r="O2227" s="11"/>
      <c r="P2227" s="11"/>
      <c r="Q2227" s="11"/>
      <c r="R2227" s="11"/>
      <c r="S2227" s="11"/>
      <c r="T2227" s="11"/>
      <c r="U2227" s="11"/>
      <c r="V2227" s="11"/>
      <c r="W2227" s="11"/>
      <c r="X2227" s="11"/>
      <c r="Y2227" s="11"/>
      <c r="Z2227" s="11"/>
      <c r="AA2227" s="11"/>
      <c r="AB2227" s="11"/>
    </row>
    <row r="2228" spans="1:28" ht="12.75">
      <c r="A2228" s="124"/>
      <c r="C2228" s="11"/>
      <c r="D2228" s="11"/>
      <c r="E2228" s="11"/>
      <c r="F2228" s="11"/>
      <c r="L2228" s="11"/>
      <c r="M2228" s="11"/>
      <c r="N2228" s="11"/>
      <c r="O2228" s="11"/>
      <c r="P2228" s="11"/>
      <c r="Q2228" s="11"/>
      <c r="R2228" s="11"/>
      <c r="S2228" s="11"/>
      <c r="T2228" s="11"/>
      <c r="U2228" s="11"/>
      <c r="V2228" s="11"/>
      <c r="W2228" s="11"/>
      <c r="X2228" s="11"/>
      <c r="Y2228" s="11"/>
      <c r="Z2228" s="11"/>
      <c r="AA2228" s="11"/>
      <c r="AB2228" s="11"/>
    </row>
    <row r="2229" spans="1:28" ht="12.75">
      <c r="A2229" s="124"/>
      <c r="C2229" s="11"/>
      <c r="D2229" s="11"/>
      <c r="E2229" s="11"/>
      <c r="F2229" s="11"/>
      <c r="L2229" s="11"/>
      <c r="M2229" s="11"/>
      <c r="N2229" s="11"/>
      <c r="O2229" s="11"/>
      <c r="P2229" s="11"/>
      <c r="Q2229" s="11"/>
      <c r="R2229" s="11"/>
      <c r="S2229" s="11"/>
      <c r="T2229" s="11"/>
      <c r="U2229" s="11"/>
      <c r="V2229" s="11"/>
      <c r="W2229" s="11"/>
      <c r="X2229" s="11"/>
      <c r="Y2229" s="11"/>
      <c r="Z2229" s="11"/>
      <c r="AA2229" s="11"/>
      <c r="AB2229" s="11"/>
    </row>
    <row r="2230" spans="1:28" ht="12.75">
      <c r="A2230" s="124"/>
      <c r="C2230" s="11"/>
      <c r="D2230" s="11"/>
      <c r="E2230" s="11"/>
      <c r="F2230" s="11"/>
      <c r="L2230" s="11"/>
      <c r="M2230" s="11"/>
      <c r="N2230" s="11"/>
      <c r="O2230" s="11"/>
      <c r="P2230" s="11"/>
      <c r="Q2230" s="11"/>
      <c r="R2230" s="11"/>
      <c r="S2230" s="11"/>
      <c r="T2230" s="11"/>
      <c r="U2230" s="11"/>
      <c r="V2230" s="11"/>
      <c r="W2230" s="11"/>
      <c r="X2230" s="11"/>
      <c r="Y2230" s="11"/>
      <c r="Z2230" s="11"/>
      <c r="AA2230" s="11"/>
      <c r="AB2230" s="11"/>
    </row>
    <row r="2231" spans="1:28" ht="12.75">
      <c r="A2231" s="124"/>
      <c r="C2231" s="11"/>
      <c r="D2231" s="11"/>
      <c r="E2231" s="11"/>
      <c r="F2231" s="11"/>
      <c r="L2231" s="11"/>
      <c r="M2231" s="11"/>
      <c r="N2231" s="11"/>
      <c r="O2231" s="11"/>
      <c r="P2231" s="11"/>
      <c r="Q2231" s="11"/>
      <c r="R2231" s="11"/>
      <c r="S2231" s="11"/>
      <c r="T2231" s="11"/>
      <c r="U2231" s="11"/>
      <c r="V2231" s="11"/>
      <c r="W2231" s="11"/>
      <c r="X2231" s="11"/>
      <c r="Y2231" s="11"/>
      <c r="Z2231" s="11"/>
      <c r="AA2231" s="11"/>
      <c r="AB2231" s="11"/>
    </row>
    <row r="2232" spans="1:28" ht="12.75">
      <c r="A2232" s="124"/>
      <c r="C2232" s="11"/>
      <c r="D2232" s="11"/>
      <c r="E2232" s="11"/>
      <c r="F2232" s="11"/>
      <c r="L2232" s="11"/>
      <c r="M2232" s="11"/>
      <c r="N2232" s="11"/>
      <c r="O2232" s="11"/>
      <c r="P2232" s="11"/>
      <c r="Q2232" s="11"/>
      <c r="R2232" s="11"/>
      <c r="S2232" s="11"/>
      <c r="T2232" s="11"/>
      <c r="U2232" s="11"/>
      <c r="V2232" s="11"/>
      <c r="W2232" s="11"/>
      <c r="X2232" s="11"/>
      <c r="Y2232" s="11"/>
      <c r="Z2232" s="11"/>
      <c r="AA2232" s="11"/>
      <c r="AB2232" s="11"/>
    </row>
    <row r="2233" spans="1:28" ht="12.75">
      <c r="A2233" s="124"/>
      <c r="C2233" s="11"/>
      <c r="D2233" s="11"/>
      <c r="E2233" s="11"/>
      <c r="F2233" s="11"/>
      <c r="L2233" s="11"/>
      <c r="M2233" s="11"/>
      <c r="N2233" s="11"/>
      <c r="O2233" s="11"/>
      <c r="P2233" s="11"/>
      <c r="Q2233" s="11"/>
      <c r="R2233" s="11"/>
      <c r="S2233" s="11"/>
      <c r="T2233" s="11"/>
      <c r="U2233" s="11"/>
      <c r="V2233" s="11"/>
      <c r="W2233" s="11"/>
      <c r="X2233" s="11"/>
      <c r="Y2233" s="11"/>
      <c r="Z2233" s="11"/>
      <c r="AA2233" s="11"/>
      <c r="AB2233" s="11"/>
    </row>
    <row r="2234" spans="1:28" ht="12.75">
      <c r="A2234" s="124"/>
      <c r="C2234" s="11"/>
      <c r="D2234" s="11"/>
      <c r="E2234" s="11"/>
      <c r="F2234" s="11"/>
      <c r="L2234" s="11"/>
      <c r="M2234" s="11"/>
      <c r="N2234" s="11"/>
      <c r="O2234" s="11"/>
      <c r="P2234" s="11"/>
      <c r="Q2234" s="11"/>
      <c r="R2234" s="11"/>
      <c r="S2234" s="11"/>
      <c r="T2234" s="11"/>
      <c r="U2234" s="11"/>
      <c r="V2234" s="11"/>
      <c r="W2234" s="11"/>
      <c r="X2234" s="11"/>
      <c r="Y2234" s="11"/>
      <c r="Z2234" s="11"/>
      <c r="AA2234" s="11"/>
      <c r="AB2234" s="11"/>
    </row>
    <row r="2235" spans="1:28" ht="12.75">
      <c r="A2235" s="124"/>
      <c r="C2235" s="11"/>
      <c r="D2235" s="11"/>
      <c r="E2235" s="11"/>
      <c r="F2235" s="11"/>
      <c r="L2235" s="11"/>
      <c r="M2235" s="11"/>
      <c r="N2235" s="11"/>
      <c r="O2235" s="11"/>
      <c r="P2235" s="11"/>
      <c r="Q2235" s="11"/>
      <c r="R2235" s="11"/>
      <c r="S2235" s="11"/>
      <c r="T2235" s="11"/>
      <c r="U2235" s="11"/>
      <c r="V2235" s="11"/>
      <c r="W2235" s="11"/>
      <c r="X2235" s="11"/>
      <c r="Y2235" s="11"/>
      <c r="Z2235" s="11"/>
      <c r="AA2235" s="11"/>
      <c r="AB2235" s="11"/>
    </row>
    <row r="2236" spans="1:28" ht="12.75">
      <c r="A2236" s="124"/>
      <c r="C2236" s="11"/>
      <c r="D2236" s="11"/>
      <c r="E2236" s="11"/>
      <c r="F2236" s="11"/>
      <c r="L2236" s="11"/>
      <c r="M2236" s="11"/>
      <c r="N2236" s="11"/>
      <c r="O2236" s="11"/>
      <c r="P2236" s="11"/>
      <c r="Q2236" s="11"/>
      <c r="R2236" s="11"/>
      <c r="S2236" s="11"/>
      <c r="T2236" s="11"/>
      <c r="U2236" s="11"/>
      <c r="V2236" s="11"/>
      <c r="W2236" s="11"/>
      <c r="X2236" s="11"/>
      <c r="Y2236" s="11"/>
      <c r="Z2236" s="11"/>
      <c r="AA2236" s="11"/>
      <c r="AB2236" s="11"/>
    </row>
    <row r="2237" spans="1:28" ht="12.75">
      <c r="A2237" s="124"/>
      <c r="C2237" s="11"/>
      <c r="D2237" s="11"/>
      <c r="E2237" s="11"/>
      <c r="F2237" s="11"/>
      <c r="L2237" s="11"/>
      <c r="M2237" s="11"/>
      <c r="N2237" s="11"/>
      <c r="O2237" s="11"/>
      <c r="P2237" s="11"/>
      <c r="Q2237" s="11"/>
      <c r="R2237" s="11"/>
      <c r="S2237" s="11"/>
      <c r="T2237" s="11"/>
      <c r="U2237" s="11"/>
      <c r="V2237" s="11"/>
      <c r="W2237" s="11"/>
      <c r="X2237" s="11"/>
      <c r="Y2237" s="11"/>
      <c r="Z2237" s="11"/>
      <c r="AA2237" s="11"/>
      <c r="AB2237" s="11"/>
    </row>
    <row r="2238" spans="1:28" ht="12.75">
      <c r="A2238" s="124"/>
      <c r="C2238" s="11"/>
      <c r="D2238" s="11"/>
      <c r="E2238" s="11"/>
      <c r="F2238" s="11"/>
      <c r="L2238" s="11"/>
      <c r="M2238" s="11"/>
      <c r="N2238" s="11"/>
      <c r="O2238" s="11"/>
      <c r="P2238" s="11"/>
      <c r="Q2238" s="11"/>
      <c r="R2238" s="11"/>
      <c r="S2238" s="11"/>
      <c r="T2238" s="11"/>
      <c r="U2238" s="11"/>
      <c r="V2238" s="11"/>
      <c r="W2238" s="11"/>
      <c r="X2238" s="11"/>
      <c r="Y2238" s="11"/>
      <c r="Z2238" s="11"/>
      <c r="AA2238" s="11"/>
      <c r="AB2238" s="11"/>
    </row>
    <row r="2239" spans="1:28" ht="12.75">
      <c r="A2239" s="124"/>
      <c r="C2239" s="11"/>
      <c r="D2239" s="11"/>
      <c r="E2239" s="11"/>
      <c r="F2239" s="11"/>
      <c r="L2239" s="11"/>
      <c r="M2239" s="11"/>
      <c r="N2239" s="11"/>
      <c r="O2239" s="11"/>
      <c r="P2239" s="11"/>
      <c r="Q2239" s="11"/>
      <c r="R2239" s="11"/>
      <c r="S2239" s="11"/>
      <c r="T2239" s="11"/>
      <c r="U2239" s="11"/>
      <c r="V2239" s="11"/>
      <c r="W2239" s="11"/>
      <c r="X2239" s="11"/>
      <c r="Y2239" s="11"/>
      <c r="Z2239" s="11"/>
      <c r="AA2239" s="11"/>
      <c r="AB2239" s="11"/>
    </row>
    <row r="2240" spans="1:28" ht="12.75">
      <c r="A2240" s="124"/>
      <c r="C2240" s="11"/>
      <c r="D2240" s="11"/>
      <c r="E2240" s="11"/>
      <c r="F2240" s="11"/>
      <c r="L2240" s="11"/>
      <c r="M2240" s="11"/>
      <c r="N2240" s="11"/>
      <c r="O2240" s="11"/>
      <c r="P2240" s="11"/>
      <c r="Q2240" s="11"/>
      <c r="R2240" s="11"/>
      <c r="S2240" s="11"/>
      <c r="T2240" s="11"/>
      <c r="U2240" s="11"/>
      <c r="V2240" s="11"/>
      <c r="W2240" s="11"/>
      <c r="X2240" s="11"/>
      <c r="Y2240" s="11"/>
      <c r="Z2240" s="11"/>
      <c r="AA2240" s="11"/>
      <c r="AB2240" s="11"/>
    </row>
    <row r="2241" spans="1:28" ht="12.75">
      <c r="A2241" s="124"/>
      <c r="C2241" s="11"/>
      <c r="D2241" s="11"/>
      <c r="E2241" s="11"/>
      <c r="F2241" s="11"/>
      <c r="L2241" s="11"/>
      <c r="M2241" s="11"/>
      <c r="N2241" s="11"/>
      <c r="O2241" s="11"/>
      <c r="P2241" s="11"/>
      <c r="Q2241" s="11"/>
      <c r="R2241" s="11"/>
      <c r="S2241" s="11"/>
      <c r="T2241" s="11"/>
      <c r="U2241" s="11"/>
      <c r="V2241" s="11"/>
      <c r="W2241" s="11"/>
      <c r="X2241" s="11"/>
      <c r="Y2241" s="11"/>
      <c r="Z2241" s="11"/>
      <c r="AA2241" s="11"/>
      <c r="AB2241" s="11"/>
    </row>
    <row r="2242" spans="1:28" ht="12.75">
      <c r="A2242" s="124"/>
      <c r="C2242" s="11"/>
      <c r="D2242" s="11"/>
      <c r="E2242" s="11"/>
      <c r="F2242" s="11"/>
      <c r="L2242" s="11"/>
      <c r="M2242" s="11"/>
      <c r="N2242" s="11"/>
      <c r="O2242" s="11"/>
      <c r="P2242" s="11"/>
      <c r="Q2242" s="11"/>
      <c r="R2242" s="11"/>
      <c r="S2242" s="11"/>
      <c r="T2242" s="11"/>
      <c r="U2242" s="11"/>
      <c r="V2242" s="11"/>
      <c r="W2242" s="11"/>
      <c r="X2242" s="11"/>
      <c r="Y2242" s="11"/>
      <c r="Z2242" s="11"/>
      <c r="AA2242" s="11"/>
      <c r="AB2242" s="11"/>
    </row>
    <row r="2243" spans="1:28" ht="12.75">
      <c r="A2243" s="124"/>
      <c r="C2243" s="11"/>
      <c r="D2243" s="11"/>
      <c r="E2243" s="11"/>
      <c r="F2243" s="11"/>
      <c r="L2243" s="11"/>
      <c r="M2243" s="11"/>
      <c r="N2243" s="11"/>
      <c r="O2243" s="11"/>
      <c r="P2243" s="11"/>
      <c r="Q2243" s="11"/>
      <c r="R2243" s="11"/>
      <c r="S2243" s="11"/>
      <c r="T2243" s="11"/>
      <c r="U2243" s="11"/>
      <c r="V2243" s="11"/>
      <c r="W2243" s="11"/>
      <c r="X2243" s="11"/>
      <c r="Y2243" s="11"/>
      <c r="Z2243" s="11"/>
      <c r="AA2243" s="11"/>
      <c r="AB2243" s="11"/>
    </row>
    <row r="2244" spans="1:28" ht="12.75">
      <c r="A2244" s="124"/>
      <c r="C2244" s="11"/>
      <c r="D2244" s="11"/>
      <c r="E2244" s="11"/>
      <c r="F2244" s="11"/>
      <c r="L2244" s="11"/>
      <c r="M2244" s="11"/>
      <c r="N2244" s="11"/>
      <c r="O2244" s="11"/>
      <c r="P2244" s="11"/>
      <c r="Q2244" s="11"/>
      <c r="R2244" s="11"/>
      <c r="S2244" s="11"/>
      <c r="T2244" s="11"/>
      <c r="U2244" s="11"/>
      <c r="V2244" s="11"/>
      <c r="W2244" s="11"/>
      <c r="X2244" s="11"/>
      <c r="Y2244" s="11"/>
      <c r="Z2244" s="11"/>
      <c r="AA2244" s="11"/>
      <c r="AB2244" s="11"/>
    </row>
    <row r="2245" spans="1:28" ht="12.75">
      <c r="A2245" s="124"/>
      <c r="C2245" s="11"/>
      <c r="D2245" s="11"/>
      <c r="E2245" s="11"/>
      <c r="F2245" s="11"/>
      <c r="L2245" s="11"/>
      <c r="M2245" s="11"/>
      <c r="N2245" s="11"/>
      <c r="O2245" s="11"/>
      <c r="P2245" s="11"/>
      <c r="Q2245" s="11"/>
      <c r="R2245" s="11"/>
      <c r="S2245" s="11"/>
      <c r="T2245" s="11"/>
      <c r="U2245" s="11"/>
      <c r="V2245" s="11"/>
      <c r="W2245" s="11"/>
      <c r="X2245" s="11"/>
      <c r="Y2245" s="11"/>
      <c r="Z2245" s="11"/>
      <c r="AA2245" s="11"/>
      <c r="AB2245" s="11"/>
    </row>
    <row r="2246" spans="1:28" ht="12.75">
      <c r="A2246" s="124"/>
      <c r="C2246" s="11"/>
      <c r="D2246" s="11"/>
      <c r="E2246" s="11"/>
      <c r="F2246" s="11"/>
      <c r="L2246" s="11"/>
      <c r="M2246" s="11"/>
      <c r="N2246" s="11"/>
      <c r="O2246" s="11"/>
      <c r="P2246" s="11"/>
      <c r="Q2246" s="11"/>
      <c r="R2246" s="11"/>
      <c r="S2246" s="11"/>
      <c r="T2246" s="11"/>
      <c r="U2246" s="11"/>
      <c r="V2246" s="11"/>
      <c r="W2246" s="11"/>
      <c r="X2246" s="11"/>
      <c r="Y2246" s="11"/>
      <c r="Z2246" s="11"/>
      <c r="AA2246" s="11"/>
      <c r="AB2246" s="11"/>
    </row>
    <row r="2247" spans="1:28" ht="12.75">
      <c r="A2247" s="124"/>
      <c r="C2247" s="11"/>
      <c r="D2247" s="11"/>
      <c r="E2247" s="11"/>
      <c r="F2247" s="11"/>
      <c r="L2247" s="11"/>
      <c r="M2247" s="11"/>
      <c r="N2247" s="11"/>
      <c r="O2247" s="11"/>
      <c r="P2247" s="11"/>
      <c r="Q2247" s="11"/>
      <c r="R2247" s="11"/>
      <c r="S2247" s="11"/>
      <c r="T2247" s="11"/>
      <c r="U2247" s="11"/>
      <c r="V2247" s="11"/>
      <c r="W2247" s="11"/>
      <c r="X2247" s="11"/>
      <c r="Y2247" s="11"/>
      <c r="Z2247" s="11"/>
      <c r="AA2247" s="11"/>
      <c r="AB2247" s="11"/>
    </row>
    <row r="2248" spans="1:28" ht="12.75">
      <c r="A2248" s="124"/>
      <c r="C2248" s="11"/>
      <c r="D2248" s="11"/>
      <c r="E2248" s="11"/>
      <c r="F2248" s="11"/>
      <c r="L2248" s="11"/>
      <c r="M2248" s="11"/>
      <c r="N2248" s="11"/>
      <c r="O2248" s="11"/>
      <c r="P2248" s="11"/>
      <c r="Q2248" s="11"/>
      <c r="R2248" s="11"/>
      <c r="S2248" s="11"/>
      <c r="T2248" s="11"/>
      <c r="U2248" s="11"/>
      <c r="V2248" s="11"/>
      <c r="W2248" s="11"/>
      <c r="X2248" s="11"/>
      <c r="Y2248" s="11"/>
      <c r="Z2248" s="11"/>
      <c r="AA2248" s="11"/>
      <c r="AB2248" s="11"/>
    </row>
    <row r="2249" spans="1:28" ht="12.75">
      <c r="A2249" s="124"/>
      <c r="C2249" s="11"/>
      <c r="D2249" s="11"/>
      <c r="E2249" s="11"/>
      <c r="F2249" s="11"/>
      <c r="L2249" s="11"/>
      <c r="M2249" s="11"/>
      <c r="N2249" s="11"/>
      <c r="O2249" s="11"/>
      <c r="P2249" s="11"/>
      <c r="Q2249" s="11"/>
      <c r="R2249" s="11"/>
      <c r="S2249" s="11"/>
      <c r="T2249" s="11"/>
      <c r="U2249" s="11"/>
      <c r="V2249" s="11"/>
      <c r="W2249" s="11"/>
      <c r="X2249" s="11"/>
      <c r="Y2249" s="11"/>
      <c r="Z2249" s="11"/>
      <c r="AA2249" s="11"/>
      <c r="AB2249" s="11"/>
    </row>
    <row r="2250" spans="1:28" ht="12.75">
      <c r="A2250" s="124"/>
      <c r="C2250" s="11"/>
      <c r="D2250" s="11"/>
      <c r="E2250" s="11"/>
      <c r="F2250" s="11"/>
      <c r="L2250" s="11"/>
      <c r="M2250" s="11"/>
      <c r="N2250" s="11"/>
      <c r="O2250" s="11"/>
      <c r="P2250" s="11"/>
      <c r="Q2250" s="11"/>
      <c r="R2250" s="11"/>
      <c r="S2250" s="11"/>
      <c r="T2250" s="11"/>
      <c r="U2250" s="11"/>
      <c r="V2250" s="11"/>
      <c r="W2250" s="11"/>
      <c r="X2250" s="11"/>
      <c r="Y2250" s="11"/>
      <c r="Z2250" s="11"/>
      <c r="AA2250" s="11"/>
      <c r="AB2250" s="11"/>
    </row>
    <row r="2251" spans="1:28" ht="12.75">
      <c r="A2251" s="124"/>
      <c r="C2251" s="11"/>
      <c r="D2251" s="11"/>
      <c r="E2251" s="11"/>
      <c r="F2251" s="11"/>
      <c r="L2251" s="11"/>
      <c r="M2251" s="11"/>
      <c r="N2251" s="11"/>
      <c r="O2251" s="11"/>
      <c r="P2251" s="11"/>
      <c r="Q2251" s="11"/>
      <c r="R2251" s="11"/>
      <c r="S2251" s="11"/>
      <c r="T2251" s="11"/>
      <c r="U2251" s="11"/>
      <c r="V2251" s="11"/>
      <c r="W2251" s="11"/>
      <c r="X2251" s="11"/>
      <c r="Y2251" s="11"/>
      <c r="Z2251" s="11"/>
      <c r="AA2251" s="11"/>
      <c r="AB2251" s="11"/>
    </row>
    <row r="2252" spans="1:28" ht="12.75">
      <c r="A2252" s="124"/>
      <c r="C2252" s="11"/>
      <c r="D2252" s="11"/>
      <c r="E2252" s="11"/>
      <c r="F2252" s="11"/>
      <c r="L2252" s="11"/>
      <c r="M2252" s="11"/>
      <c r="N2252" s="11"/>
      <c r="O2252" s="11"/>
      <c r="P2252" s="11"/>
      <c r="Q2252" s="11"/>
      <c r="R2252" s="11"/>
      <c r="S2252" s="11"/>
      <c r="T2252" s="11"/>
      <c r="U2252" s="11"/>
      <c r="V2252" s="11"/>
      <c r="W2252" s="11"/>
      <c r="X2252" s="11"/>
      <c r="Y2252" s="11"/>
      <c r="Z2252" s="11"/>
      <c r="AA2252" s="11"/>
      <c r="AB2252" s="11"/>
    </row>
    <row r="2253" spans="1:28" ht="12.75">
      <c r="A2253" s="124"/>
      <c r="C2253" s="11"/>
      <c r="D2253" s="11"/>
      <c r="E2253" s="11"/>
      <c r="F2253" s="11"/>
      <c r="L2253" s="11"/>
      <c r="M2253" s="11"/>
      <c r="N2253" s="11"/>
      <c r="O2253" s="11"/>
      <c r="P2253" s="11"/>
      <c r="Q2253" s="11"/>
      <c r="R2253" s="11"/>
      <c r="S2253" s="11"/>
      <c r="T2253" s="11"/>
      <c r="U2253" s="11"/>
      <c r="V2253" s="11"/>
      <c r="W2253" s="11"/>
      <c r="X2253" s="11"/>
      <c r="Y2253" s="11"/>
      <c r="Z2253" s="11"/>
      <c r="AA2253" s="11"/>
      <c r="AB2253" s="11"/>
    </row>
    <row r="2254" spans="1:28" ht="12.75">
      <c r="A2254" s="124"/>
      <c r="C2254" s="11"/>
      <c r="D2254" s="11"/>
      <c r="E2254" s="11"/>
      <c r="F2254" s="11"/>
      <c r="L2254" s="11"/>
      <c r="M2254" s="11"/>
      <c r="N2254" s="11"/>
      <c r="O2254" s="11"/>
      <c r="P2254" s="11"/>
      <c r="Q2254" s="11"/>
      <c r="R2254" s="11"/>
      <c r="S2254" s="11"/>
      <c r="T2254" s="11"/>
      <c r="U2254" s="11"/>
      <c r="V2254" s="11"/>
      <c r="W2254" s="11"/>
      <c r="X2254" s="11"/>
      <c r="Y2254" s="11"/>
      <c r="Z2254" s="11"/>
      <c r="AA2254" s="11"/>
      <c r="AB2254" s="11"/>
    </row>
    <row r="2255" spans="1:28" ht="12.75">
      <c r="A2255" s="124"/>
      <c r="C2255" s="11"/>
      <c r="D2255" s="11"/>
      <c r="E2255" s="11"/>
      <c r="F2255" s="11"/>
      <c r="L2255" s="11"/>
      <c r="M2255" s="11"/>
      <c r="N2255" s="11"/>
      <c r="O2255" s="11"/>
      <c r="P2255" s="11"/>
      <c r="Q2255" s="11"/>
      <c r="R2255" s="11"/>
      <c r="S2255" s="11"/>
      <c r="T2255" s="11"/>
      <c r="U2255" s="11"/>
      <c r="V2255" s="11"/>
      <c r="W2255" s="11"/>
      <c r="X2255" s="11"/>
      <c r="Y2255" s="11"/>
      <c r="Z2255" s="11"/>
      <c r="AA2255" s="11"/>
      <c r="AB2255" s="11"/>
    </row>
    <row r="2256" spans="1:28" ht="12.75">
      <c r="A2256" s="124"/>
      <c r="C2256" s="11"/>
      <c r="D2256" s="11"/>
      <c r="E2256" s="11"/>
      <c r="F2256" s="11"/>
      <c r="L2256" s="11"/>
      <c r="M2256" s="11"/>
      <c r="N2256" s="11"/>
      <c r="O2256" s="11"/>
      <c r="P2256" s="11"/>
      <c r="Q2256" s="11"/>
      <c r="R2256" s="11"/>
      <c r="S2256" s="11"/>
      <c r="T2256" s="11"/>
      <c r="U2256" s="11"/>
      <c r="V2256" s="11"/>
      <c r="W2256" s="11"/>
      <c r="X2256" s="11"/>
      <c r="Y2256" s="11"/>
      <c r="Z2256" s="11"/>
      <c r="AA2256" s="11"/>
      <c r="AB2256" s="11"/>
    </row>
    <row r="2257" spans="1:28" ht="12.75">
      <c r="A2257" s="124"/>
      <c r="C2257" s="11"/>
      <c r="D2257" s="11"/>
      <c r="E2257" s="11"/>
      <c r="F2257" s="11"/>
      <c r="L2257" s="11"/>
      <c r="M2257" s="11"/>
      <c r="N2257" s="11"/>
      <c r="O2257" s="11"/>
      <c r="P2257" s="11"/>
      <c r="Q2257" s="11"/>
      <c r="R2257" s="11"/>
      <c r="S2257" s="11"/>
      <c r="T2257" s="11"/>
      <c r="U2257" s="11"/>
      <c r="V2257" s="11"/>
      <c r="W2257" s="11"/>
      <c r="X2257" s="11"/>
      <c r="Y2257" s="11"/>
      <c r="Z2257" s="11"/>
      <c r="AA2257" s="11"/>
      <c r="AB2257" s="11"/>
    </row>
    <row r="2258" spans="1:28" ht="12.75">
      <c r="A2258" s="124"/>
      <c r="C2258" s="11"/>
      <c r="D2258" s="11"/>
      <c r="E2258" s="11"/>
      <c r="F2258" s="11"/>
      <c r="L2258" s="11"/>
      <c r="M2258" s="11"/>
      <c r="N2258" s="11"/>
      <c r="O2258" s="11"/>
      <c r="P2258" s="11"/>
      <c r="Q2258" s="11"/>
      <c r="R2258" s="11"/>
      <c r="S2258" s="11"/>
      <c r="T2258" s="11"/>
      <c r="U2258" s="11"/>
      <c r="V2258" s="11"/>
      <c r="W2258" s="11"/>
      <c r="X2258" s="11"/>
      <c r="Y2258" s="11"/>
      <c r="Z2258" s="11"/>
      <c r="AA2258" s="11"/>
      <c r="AB2258" s="11"/>
    </row>
    <row r="2259" spans="1:28" ht="12.75">
      <c r="A2259" s="124"/>
      <c r="C2259" s="11"/>
      <c r="D2259" s="11"/>
      <c r="E2259" s="11"/>
      <c r="F2259" s="11"/>
      <c r="L2259" s="11"/>
      <c r="M2259" s="11"/>
      <c r="N2259" s="11"/>
      <c r="O2259" s="11"/>
      <c r="P2259" s="11"/>
      <c r="Q2259" s="11"/>
      <c r="R2259" s="11"/>
      <c r="S2259" s="11"/>
      <c r="T2259" s="11"/>
      <c r="U2259" s="11"/>
      <c r="V2259" s="11"/>
      <c r="W2259" s="11"/>
      <c r="X2259" s="11"/>
      <c r="Y2259" s="11"/>
      <c r="Z2259" s="11"/>
      <c r="AA2259" s="11"/>
      <c r="AB2259" s="11"/>
    </row>
    <row r="2260" spans="1:28" ht="12.75">
      <c r="A2260" s="124"/>
      <c r="C2260" s="11"/>
      <c r="D2260" s="11"/>
      <c r="E2260" s="11"/>
      <c r="F2260" s="11"/>
      <c r="L2260" s="11"/>
      <c r="M2260" s="11"/>
      <c r="N2260" s="11"/>
      <c r="O2260" s="11"/>
      <c r="P2260" s="11"/>
      <c r="Q2260" s="11"/>
      <c r="R2260" s="11"/>
      <c r="S2260" s="11"/>
      <c r="T2260" s="11"/>
      <c r="U2260" s="11"/>
      <c r="V2260" s="11"/>
      <c r="W2260" s="11"/>
      <c r="X2260" s="11"/>
      <c r="Y2260" s="11"/>
      <c r="Z2260" s="11"/>
      <c r="AA2260" s="11"/>
      <c r="AB2260" s="11"/>
    </row>
    <row r="2261" spans="1:28" ht="12.75">
      <c r="A2261" s="124"/>
      <c r="C2261" s="11"/>
      <c r="D2261" s="11"/>
      <c r="E2261" s="11"/>
      <c r="F2261" s="11"/>
      <c r="L2261" s="11"/>
      <c r="M2261" s="11"/>
      <c r="N2261" s="11"/>
      <c r="O2261" s="11"/>
      <c r="P2261" s="11"/>
      <c r="Q2261" s="11"/>
      <c r="R2261" s="11"/>
      <c r="S2261" s="11"/>
      <c r="T2261" s="11"/>
      <c r="U2261" s="11"/>
      <c r="V2261" s="11"/>
      <c r="W2261" s="11"/>
      <c r="X2261" s="11"/>
      <c r="Y2261" s="11"/>
      <c r="Z2261" s="11"/>
      <c r="AA2261" s="11"/>
      <c r="AB2261" s="11"/>
    </row>
    <row r="2262" spans="1:28" ht="12.75">
      <c r="A2262" s="124"/>
      <c r="C2262" s="11"/>
      <c r="D2262" s="11"/>
      <c r="E2262" s="11"/>
      <c r="F2262" s="11"/>
      <c r="L2262" s="11"/>
      <c r="M2262" s="11"/>
      <c r="N2262" s="11"/>
      <c r="O2262" s="11"/>
      <c r="P2262" s="11"/>
      <c r="Q2262" s="11"/>
      <c r="R2262" s="11"/>
      <c r="S2262" s="11"/>
      <c r="T2262" s="11"/>
      <c r="U2262" s="11"/>
      <c r="V2262" s="11"/>
      <c r="W2262" s="11"/>
      <c r="X2262" s="11"/>
      <c r="Y2262" s="11"/>
      <c r="Z2262" s="11"/>
      <c r="AA2262" s="11"/>
      <c r="AB2262" s="11"/>
    </row>
    <row r="2263" spans="1:28" ht="12.75">
      <c r="A2263" s="124"/>
      <c r="C2263" s="11"/>
      <c r="D2263" s="11"/>
      <c r="E2263" s="11"/>
      <c r="F2263" s="11"/>
      <c r="L2263" s="11"/>
      <c r="M2263" s="11"/>
      <c r="N2263" s="11"/>
      <c r="O2263" s="11"/>
      <c r="P2263" s="11"/>
      <c r="Q2263" s="11"/>
      <c r="R2263" s="11"/>
      <c r="S2263" s="11"/>
      <c r="T2263" s="11"/>
      <c r="U2263" s="11"/>
      <c r="V2263" s="11"/>
      <c r="W2263" s="11"/>
      <c r="X2263" s="11"/>
      <c r="Y2263" s="11"/>
      <c r="Z2263" s="11"/>
      <c r="AA2263" s="11"/>
      <c r="AB2263" s="11"/>
    </row>
    <row r="2264" spans="1:28" ht="12.75">
      <c r="A2264" s="124"/>
      <c r="C2264" s="11"/>
      <c r="D2264" s="11"/>
      <c r="E2264" s="11"/>
      <c r="F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1"/>
    </row>
    <row r="2265" spans="1:28" ht="12.75">
      <c r="A2265" s="124"/>
      <c r="C2265" s="11"/>
      <c r="D2265" s="11"/>
      <c r="E2265" s="11"/>
      <c r="F2265" s="11"/>
      <c r="L2265" s="11"/>
      <c r="M2265" s="11"/>
      <c r="N2265" s="11"/>
      <c r="O2265" s="11"/>
      <c r="P2265" s="11"/>
      <c r="Q2265" s="11"/>
      <c r="R2265" s="11"/>
      <c r="S2265" s="11"/>
      <c r="T2265" s="11"/>
      <c r="U2265" s="11"/>
      <c r="V2265" s="11"/>
      <c r="W2265" s="11"/>
      <c r="X2265" s="11"/>
      <c r="Y2265" s="11"/>
      <c r="Z2265" s="11"/>
      <c r="AA2265" s="11"/>
      <c r="AB2265" s="11"/>
    </row>
    <row r="2266" spans="1:28" ht="12.75">
      <c r="A2266" s="124"/>
      <c r="C2266" s="11"/>
      <c r="D2266" s="11"/>
      <c r="E2266" s="11"/>
      <c r="F2266" s="11"/>
      <c r="L2266" s="11"/>
      <c r="M2266" s="11"/>
      <c r="N2266" s="11"/>
      <c r="O2266" s="11"/>
      <c r="P2266" s="11"/>
      <c r="Q2266" s="11"/>
      <c r="R2266" s="11"/>
      <c r="S2266" s="11"/>
      <c r="T2266" s="11"/>
      <c r="U2266" s="11"/>
      <c r="V2266" s="11"/>
      <c r="W2266" s="11"/>
      <c r="X2266" s="11"/>
      <c r="Y2266" s="11"/>
      <c r="Z2266" s="11"/>
      <c r="AA2266" s="11"/>
      <c r="AB2266" s="11"/>
    </row>
    <row r="2267" spans="1:28" ht="12.75">
      <c r="A2267" s="124"/>
      <c r="C2267" s="11"/>
      <c r="D2267" s="11"/>
      <c r="E2267" s="11"/>
      <c r="F2267" s="11"/>
      <c r="L2267" s="11"/>
      <c r="M2267" s="11"/>
      <c r="N2267" s="11"/>
      <c r="O2267" s="11"/>
      <c r="P2267" s="11"/>
      <c r="Q2267" s="11"/>
      <c r="R2267" s="11"/>
      <c r="S2267" s="11"/>
      <c r="T2267" s="11"/>
      <c r="U2267" s="11"/>
      <c r="V2267" s="11"/>
      <c r="W2267" s="11"/>
      <c r="X2267" s="11"/>
      <c r="Y2267" s="11"/>
      <c r="Z2267" s="11"/>
      <c r="AA2267" s="11"/>
      <c r="AB2267" s="11"/>
    </row>
    <row r="2268" spans="1:28" ht="12.75">
      <c r="A2268" s="124"/>
      <c r="C2268" s="11"/>
      <c r="D2268" s="11"/>
      <c r="E2268" s="11"/>
      <c r="F2268" s="11"/>
      <c r="L2268" s="11"/>
      <c r="M2268" s="11"/>
      <c r="N2268" s="11"/>
      <c r="O2268" s="11"/>
      <c r="P2268" s="11"/>
      <c r="Q2268" s="11"/>
      <c r="R2268" s="11"/>
      <c r="S2268" s="11"/>
      <c r="T2268" s="11"/>
      <c r="U2268" s="11"/>
      <c r="V2268" s="11"/>
      <c r="W2268" s="11"/>
      <c r="X2268" s="11"/>
      <c r="Y2268" s="11"/>
      <c r="Z2268" s="11"/>
      <c r="AA2268" s="11"/>
      <c r="AB2268" s="11"/>
    </row>
    <row r="2269" spans="1:28" ht="12.75">
      <c r="A2269" s="124"/>
      <c r="C2269" s="11"/>
      <c r="D2269" s="11"/>
      <c r="E2269" s="11"/>
      <c r="F2269" s="11"/>
      <c r="L2269" s="11"/>
      <c r="M2269" s="11"/>
      <c r="N2269" s="11"/>
      <c r="O2269" s="11"/>
      <c r="P2269" s="11"/>
      <c r="Q2269" s="11"/>
      <c r="R2269" s="11"/>
      <c r="S2269" s="11"/>
      <c r="T2269" s="11"/>
      <c r="U2269" s="11"/>
      <c r="V2269" s="11"/>
      <c r="W2269" s="11"/>
      <c r="X2269" s="11"/>
      <c r="Y2269" s="11"/>
      <c r="Z2269" s="11"/>
      <c r="AA2269" s="11"/>
      <c r="AB2269" s="11"/>
    </row>
    <row r="2270" spans="1:28" ht="12.75">
      <c r="A2270" s="124"/>
      <c r="C2270" s="11"/>
      <c r="D2270" s="11"/>
      <c r="E2270" s="11"/>
      <c r="F2270" s="11"/>
      <c r="L2270" s="11"/>
      <c r="M2270" s="11"/>
      <c r="N2270" s="11"/>
      <c r="O2270" s="11"/>
      <c r="P2270" s="11"/>
      <c r="Q2270" s="11"/>
      <c r="R2270" s="11"/>
      <c r="S2270" s="11"/>
      <c r="T2270" s="11"/>
      <c r="U2270" s="11"/>
      <c r="V2270" s="11"/>
      <c r="W2270" s="11"/>
      <c r="X2270" s="11"/>
      <c r="Y2270" s="11"/>
      <c r="Z2270" s="11"/>
      <c r="AA2270" s="11"/>
      <c r="AB2270" s="11"/>
    </row>
    <row r="2271" spans="1:28" ht="12.75">
      <c r="A2271" s="124"/>
      <c r="C2271" s="11"/>
      <c r="D2271" s="11"/>
      <c r="E2271" s="11"/>
      <c r="F2271" s="11"/>
      <c r="L2271" s="11"/>
      <c r="M2271" s="11"/>
      <c r="N2271" s="11"/>
      <c r="O2271" s="11"/>
      <c r="P2271" s="11"/>
      <c r="Q2271" s="11"/>
      <c r="R2271" s="11"/>
      <c r="S2271" s="11"/>
      <c r="T2271" s="11"/>
      <c r="U2271" s="11"/>
      <c r="V2271" s="11"/>
      <c r="W2271" s="11"/>
      <c r="X2271" s="11"/>
      <c r="Y2271" s="11"/>
      <c r="Z2271" s="11"/>
      <c r="AA2271" s="11"/>
      <c r="AB2271" s="11"/>
    </row>
    <row r="2272" spans="1:28" ht="12.75">
      <c r="A2272" s="124"/>
      <c r="C2272" s="11"/>
      <c r="D2272" s="11"/>
      <c r="E2272" s="11"/>
      <c r="F2272" s="11"/>
      <c r="L2272" s="11"/>
      <c r="M2272" s="11"/>
      <c r="N2272" s="11"/>
      <c r="O2272" s="11"/>
      <c r="P2272" s="11"/>
      <c r="Q2272" s="11"/>
      <c r="R2272" s="11"/>
      <c r="S2272" s="11"/>
      <c r="T2272" s="11"/>
      <c r="U2272" s="11"/>
      <c r="V2272" s="11"/>
      <c r="W2272" s="11"/>
      <c r="X2272" s="11"/>
      <c r="Y2272" s="11"/>
      <c r="Z2272" s="11"/>
      <c r="AA2272" s="11"/>
      <c r="AB2272" s="11"/>
    </row>
    <row r="2273" spans="1:28" ht="12.75">
      <c r="A2273" s="124"/>
      <c r="C2273" s="11"/>
      <c r="D2273" s="11"/>
      <c r="E2273" s="11"/>
      <c r="F2273" s="11"/>
      <c r="L2273" s="11"/>
      <c r="M2273" s="11"/>
      <c r="N2273" s="11"/>
      <c r="O2273" s="11"/>
      <c r="P2273" s="11"/>
      <c r="Q2273" s="11"/>
      <c r="R2273" s="11"/>
      <c r="S2273" s="11"/>
      <c r="T2273" s="11"/>
      <c r="U2273" s="11"/>
      <c r="V2273" s="11"/>
      <c r="W2273" s="11"/>
      <c r="X2273" s="11"/>
      <c r="Y2273" s="11"/>
      <c r="Z2273" s="11"/>
      <c r="AA2273" s="11"/>
      <c r="AB2273" s="11"/>
    </row>
    <row r="2274" spans="1:28" ht="12.75">
      <c r="A2274" s="124"/>
      <c r="C2274" s="11"/>
      <c r="D2274" s="11"/>
      <c r="E2274" s="11"/>
      <c r="F2274" s="11"/>
      <c r="L2274" s="11"/>
      <c r="M2274" s="11"/>
      <c r="N2274" s="11"/>
      <c r="O2274" s="11"/>
      <c r="P2274" s="11"/>
      <c r="Q2274" s="11"/>
      <c r="R2274" s="11"/>
      <c r="S2274" s="11"/>
      <c r="T2274" s="11"/>
      <c r="U2274" s="11"/>
      <c r="V2274" s="11"/>
      <c r="W2274" s="11"/>
      <c r="X2274" s="11"/>
      <c r="Y2274" s="11"/>
      <c r="Z2274" s="11"/>
      <c r="AA2274" s="11"/>
      <c r="AB2274" s="11"/>
    </row>
    <row r="2275" spans="1:28" ht="12.75">
      <c r="A2275" s="124"/>
      <c r="C2275" s="11"/>
      <c r="D2275" s="11"/>
      <c r="E2275" s="11"/>
      <c r="F2275" s="11"/>
      <c r="L2275" s="11"/>
      <c r="M2275" s="11"/>
      <c r="N2275" s="11"/>
      <c r="O2275" s="11"/>
      <c r="P2275" s="11"/>
      <c r="Q2275" s="11"/>
      <c r="R2275" s="11"/>
      <c r="S2275" s="11"/>
      <c r="T2275" s="11"/>
      <c r="U2275" s="11"/>
      <c r="V2275" s="11"/>
      <c r="W2275" s="11"/>
      <c r="X2275" s="11"/>
      <c r="Y2275" s="11"/>
      <c r="Z2275" s="11"/>
      <c r="AA2275" s="11"/>
      <c r="AB2275" s="11"/>
    </row>
    <row r="2276" spans="1:28" ht="12.75">
      <c r="A2276" s="124"/>
      <c r="C2276" s="11"/>
      <c r="D2276" s="11"/>
      <c r="E2276" s="11"/>
      <c r="F2276" s="11"/>
      <c r="L2276" s="11"/>
      <c r="M2276" s="11"/>
      <c r="N2276" s="11"/>
      <c r="O2276" s="11"/>
      <c r="P2276" s="11"/>
      <c r="Q2276" s="11"/>
      <c r="R2276" s="11"/>
      <c r="S2276" s="11"/>
      <c r="T2276" s="11"/>
      <c r="U2276" s="11"/>
      <c r="V2276" s="11"/>
      <c r="W2276" s="11"/>
      <c r="X2276" s="11"/>
      <c r="Y2276" s="11"/>
      <c r="Z2276" s="11"/>
      <c r="AA2276" s="11"/>
      <c r="AB2276" s="11"/>
    </row>
    <row r="2277" spans="1:28" ht="12.75">
      <c r="A2277" s="124"/>
      <c r="C2277" s="11"/>
      <c r="D2277" s="11"/>
      <c r="E2277" s="11"/>
      <c r="F2277" s="11"/>
      <c r="L2277" s="11"/>
      <c r="M2277" s="11"/>
      <c r="N2277" s="11"/>
      <c r="O2277" s="11"/>
      <c r="P2277" s="11"/>
      <c r="Q2277" s="11"/>
      <c r="R2277" s="11"/>
      <c r="S2277" s="11"/>
      <c r="T2277" s="11"/>
      <c r="U2277" s="11"/>
      <c r="V2277" s="11"/>
      <c r="W2277" s="11"/>
      <c r="X2277" s="11"/>
      <c r="Y2277" s="11"/>
      <c r="Z2277" s="11"/>
      <c r="AA2277" s="11"/>
      <c r="AB2277" s="11"/>
    </row>
    <row r="2278" spans="1:28" ht="12.75">
      <c r="A2278" s="124"/>
      <c r="C2278" s="11"/>
      <c r="D2278" s="11"/>
      <c r="E2278" s="11"/>
      <c r="F2278" s="11"/>
      <c r="L2278" s="11"/>
      <c r="M2278" s="11"/>
      <c r="N2278" s="11"/>
      <c r="O2278" s="11"/>
      <c r="P2278" s="11"/>
      <c r="Q2278" s="11"/>
      <c r="R2278" s="11"/>
      <c r="S2278" s="11"/>
      <c r="T2278" s="11"/>
      <c r="U2278" s="11"/>
      <c r="V2278" s="11"/>
      <c r="W2278" s="11"/>
      <c r="X2278" s="11"/>
      <c r="Y2278" s="11"/>
      <c r="Z2278" s="11"/>
      <c r="AA2278" s="11"/>
      <c r="AB2278" s="11"/>
    </row>
    <row r="2279" spans="1:28" ht="12.75">
      <c r="A2279" s="124"/>
      <c r="C2279" s="11"/>
      <c r="D2279" s="11"/>
      <c r="E2279" s="11"/>
      <c r="F2279" s="11"/>
      <c r="L2279" s="11"/>
      <c r="M2279" s="11"/>
      <c r="N2279" s="11"/>
      <c r="O2279" s="11"/>
      <c r="P2279" s="11"/>
      <c r="Q2279" s="11"/>
      <c r="R2279" s="11"/>
      <c r="S2279" s="11"/>
      <c r="T2279" s="11"/>
      <c r="U2279" s="11"/>
      <c r="V2279" s="11"/>
      <c r="W2279" s="11"/>
      <c r="X2279" s="11"/>
      <c r="Y2279" s="11"/>
      <c r="Z2279" s="11"/>
      <c r="AA2279" s="11"/>
      <c r="AB2279" s="11"/>
    </row>
    <row r="2280" spans="1:28" ht="12.75">
      <c r="A2280" s="124"/>
      <c r="C2280" s="11"/>
      <c r="D2280" s="11"/>
      <c r="E2280" s="11"/>
      <c r="F2280" s="11"/>
      <c r="L2280" s="11"/>
      <c r="M2280" s="11"/>
      <c r="N2280" s="11"/>
      <c r="O2280" s="11"/>
      <c r="P2280" s="11"/>
      <c r="Q2280" s="11"/>
      <c r="R2280" s="11"/>
      <c r="S2280" s="11"/>
      <c r="T2280" s="11"/>
      <c r="U2280" s="11"/>
      <c r="V2280" s="11"/>
      <c r="W2280" s="11"/>
      <c r="X2280" s="11"/>
      <c r="Y2280" s="11"/>
      <c r="Z2280" s="11"/>
      <c r="AA2280" s="11"/>
      <c r="AB2280" s="11"/>
    </row>
    <row r="2281" spans="1:28" ht="12.75">
      <c r="A2281" s="124"/>
      <c r="C2281" s="11"/>
      <c r="D2281" s="11"/>
      <c r="E2281" s="11"/>
      <c r="F2281" s="11"/>
      <c r="L2281" s="11"/>
      <c r="M2281" s="11"/>
      <c r="N2281" s="11"/>
      <c r="O2281" s="11"/>
      <c r="P2281" s="11"/>
      <c r="Q2281" s="11"/>
      <c r="R2281" s="11"/>
      <c r="S2281" s="11"/>
      <c r="T2281" s="11"/>
      <c r="U2281" s="11"/>
      <c r="V2281" s="11"/>
      <c r="W2281" s="11"/>
      <c r="X2281" s="11"/>
      <c r="Y2281" s="11"/>
      <c r="Z2281" s="11"/>
      <c r="AA2281" s="11"/>
      <c r="AB2281" s="11"/>
    </row>
    <row r="2282" spans="1:28" ht="12.75">
      <c r="A2282" s="124"/>
      <c r="C2282" s="11"/>
      <c r="D2282" s="11"/>
      <c r="E2282" s="11"/>
      <c r="F2282" s="11"/>
      <c r="L2282" s="11"/>
      <c r="M2282" s="11"/>
      <c r="N2282" s="11"/>
      <c r="O2282" s="11"/>
      <c r="P2282" s="11"/>
      <c r="Q2282" s="11"/>
      <c r="R2282" s="11"/>
      <c r="S2282" s="11"/>
      <c r="T2282" s="11"/>
      <c r="U2282" s="11"/>
      <c r="V2282" s="11"/>
      <c r="W2282" s="11"/>
      <c r="X2282" s="11"/>
      <c r="Y2282" s="11"/>
      <c r="Z2282" s="11"/>
      <c r="AA2282" s="11"/>
      <c r="AB2282" s="11"/>
    </row>
    <row r="2283" spans="1:28" ht="12.75">
      <c r="A2283" s="124"/>
      <c r="C2283" s="11"/>
      <c r="D2283" s="11"/>
      <c r="E2283" s="11"/>
      <c r="F2283" s="11"/>
      <c r="L2283" s="11"/>
      <c r="M2283" s="11"/>
      <c r="N2283" s="11"/>
      <c r="O2283" s="11"/>
      <c r="P2283" s="11"/>
      <c r="Q2283" s="11"/>
      <c r="R2283" s="11"/>
      <c r="S2283" s="11"/>
      <c r="T2283" s="11"/>
      <c r="U2283" s="11"/>
      <c r="V2283" s="11"/>
      <c r="W2283" s="11"/>
      <c r="X2283" s="11"/>
      <c r="Y2283" s="11"/>
      <c r="Z2283" s="11"/>
      <c r="AA2283" s="11"/>
      <c r="AB2283" s="11"/>
    </row>
    <row r="2284" spans="1:28" ht="12.75">
      <c r="A2284" s="124"/>
      <c r="C2284" s="11"/>
      <c r="D2284" s="11"/>
      <c r="E2284" s="11"/>
      <c r="F2284" s="11"/>
      <c r="L2284" s="11"/>
      <c r="M2284" s="11"/>
      <c r="N2284" s="11"/>
      <c r="O2284" s="11"/>
      <c r="P2284" s="11"/>
      <c r="Q2284" s="11"/>
      <c r="R2284" s="11"/>
      <c r="S2284" s="11"/>
      <c r="T2284" s="11"/>
      <c r="U2284" s="11"/>
      <c r="V2284" s="11"/>
      <c r="W2284" s="11"/>
      <c r="X2284" s="11"/>
      <c r="Y2284" s="11"/>
      <c r="Z2284" s="11"/>
      <c r="AA2284" s="11"/>
      <c r="AB2284" s="11"/>
    </row>
    <row r="2285" spans="1:28" ht="12.75">
      <c r="A2285" s="124"/>
      <c r="C2285" s="11"/>
      <c r="D2285" s="11"/>
      <c r="E2285" s="11"/>
      <c r="F2285" s="11"/>
      <c r="L2285" s="11"/>
      <c r="M2285" s="11"/>
      <c r="N2285" s="11"/>
      <c r="O2285" s="11"/>
      <c r="P2285" s="11"/>
      <c r="Q2285" s="11"/>
      <c r="R2285" s="11"/>
      <c r="S2285" s="11"/>
      <c r="T2285" s="11"/>
      <c r="U2285" s="11"/>
      <c r="V2285" s="11"/>
      <c r="W2285" s="11"/>
      <c r="X2285" s="11"/>
      <c r="Y2285" s="11"/>
      <c r="Z2285" s="11"/>
      <c r="AA2285" s="11"/>
      <c r="AB2285" s="11"/>
    </row>
    <row r="2286" spans="1:28" ht="12.75">
      <c r="A2286" s="124"/>
      <c r="C2286" s="11"/>
      <c r="D2286" s="11"/>
      <c r="E2286" s="11"/>
      <c r="F2286" s="11"/>
      <c r="L2286" s="11"/>
      <c r="M2286" s="11"/>
      <c r="N2286" s="11"/>
      <c r="O2286" s="11"/>
      <c r="P2286" s="11"/>
      <c r="Q2286" s="11"/>
      <c r="R2286" s="11"/>
      <c r="S2286" s="11"/>
      <c r="T2286" s="11"/>
      <c r="U2286" s="11"/>
      <c r="V2286" s="11"/>
      <c r="W2286" s="11"/>
      <c r="X2286" s="11"/>
      <c r="Y2286" s="11"/>
      <c r="Z2286" s="11"/>
      <c r="AA2286" s="11"/>
      <c r="AB2286" s="11"/>
    </row>
    <row r="2287" spans="1:28" ht="12.75">
      <c r="A2287" s="124"/>
      <c r="C2287" s="11"/>
      <c r="D2287" s="11"/>
      <c r="E2287" s="11"/>
      <c r="F2287" s="11"/>
      <c r="L2287" s="11"/>
      <c r="M2287" s="11"/>
      <c r="N2287" s="11"/>
      <c r="O2287" s="11"/>
      <c r="P2287" s="11"/>
      <c r="Q2287" s="11"/>
      <c r="R2287" s="11"/>
      <c r="S2287" s="11"/>
      <c r="T2287" s="11"/>
      <c r="U2287" s="11"/>
      <c r="V2287" s="11"/>
      <c r="W2287" s="11"/>
      <c r="X2287" s="11"/>
      <c r="Y2287" s="11"/>
      <c r="Z2287" s="11"/>
      <c r="AA2287" s="11"/>
      <c r="AB2287" s="11"/>
    </row>
    <row r="2288" spans="1:28" ht="12.75">
      <c r="A2288" s="124"/>
      <c r="C2288" s="11"/>
      <c r="D2288" s="11"/>
      <c r="E2288" s="11"/>
      <c r="F2288" s="11"/>
      <c r="L2288" s="11"/>
      <c r="M2288" s="11"/>
      <c r="N2288" s="11"/>
      <c r="O2288" s="11"/>
      <c r="P2288" s="11"/>
      <c r="Q2288" s="11"/>
      <c r="R2288" s="11"/>
      <c r="S2288" s="11"/>
      <c r="T2288" s="11"/>
      <c r="U2288" s="11"/>
      <c r="V2288" s="11"/>
      <c r="W2288" s="11"/>
      <c r="X2288" s="11"/>
      <c r="Y2288" s="11"/>
      <c r="Z2288" s="11"/>
      <c r="AA2288" s="11"/>
      <c r="AB2288" s="11"/>
    </row>
    <row r="2289" spans="1:28" ht="12.75">
      <c r="A2289" s="124"/>
      <c r="C2289" s="11"/>
      <c r="D2289" s="11"/>
      <c r="E2289" s="11"/>
      <c r="F2289" s="11"/>
      <c r="L2289" s="11"/>
      <c r="M2289" s="11"/>
      <c r="N2289" s="11"/>
      <c r="O2289" s="11"/>
      <c r="P2289" s="11"/>
      <c r="Q2289" s="11"/>
      <c r="R2289" s="11"/>
      <c r="S2289" s="11"/>
      <c r="T2289" s="11"/>
      <c r="U2289" s="11"/>
      <c r="V2289" s="11"/>
      <c r="W2289" s="11"/>
      <c r="X2289" s="11"/>
      <c r="Y2289" s="11"/>
      <c r="Z2289" s="11"/>
      <c r="AA2289" s="11"/>
      <c r="AB2289" s="11"/>
    </row>
    <row r="2290" spans="1:28" ht="12.75">
      <c r="A2290" s="124"/>
      <c r="C2290" s="11"/>
      <c r="D2290" s="11"/>
      <c r="E2290" s="11"/>
      <c r="F2290" s="11"/>
      <c r="L2290" s="11"/>
      <c r="M2290" s="11"/>
      <c r="N2290" s="11"/>
      <c r="O2290" s="11"/>
      <c r="P2290" s="11"/>
      <c r="Q2290" s="11"/>
      <c r="R2290" s="11"/>
      <c r="S2290" s="11"/>
      <c r="T2290" s="11"/>
      <c r="U2290" s="11"/>
      <c r="V2290" s="11"/>
      <c r="W2290" s="11"/>
      <c r="X2290" s="11"/>
      <c r="Y2290" s="11"/>
      <c r="Z2290" s="11"/>
      <c r="AA2290" s="11"/>
      <c r="AB2290" s="11"/>
    </row>
    <row r="2291" spans="1:28" ht="12.75">
      <c r="A2291" s="124"/>
      <c r="C2291" s="11"/>
      <c r="D2291" s="11"/>
      <c r="E2291" s="11"/>
      <c r="F2291" s="11"/>
      <c r="L2291" s="11"/>
      <c r="M2291" s="11"/>
      <c r="N2291" s="11"/>
      <c r="O2291" s="11"/>
      <c r="P2291" s="11"/>
      <c r="Q2291" s="11"/>
      <c r="R2291" s="11"/>
      <c r="S2291" s="11"/>
      <c r="T2291" s="11"/>
      <c r="U2291" s="11"/>
      <c r="V2291" s="11"/>
      <c r="W2291" s="11"/>
      <c r="X2291" s="11"/>
      <c r="Y2291" s="11"/>
      <c r="Z2291" s="11"/>
      <c r="AA2291" s="11"/>
      <c r="AB2291" s="11"/>
    </row>
    <row r="2292" spans="1:28" ht="12.75">
      <c r="A2292" s="124"/>
      <c r="C2292" s="11"/>
      <c r="D2292" s="11"/>
      <c r="E2292" s="11"/>
      <c r="F2292" s="11"/>
      <c r="L2292" s="11"/>
      <c r="M2292" s="11"/>
      <c r="N2292" s="11"/>
      <c r="O2292" s="11"/>
      <c r="P2292" s="11"/>
      <c r="Q2292" s="11"/>
      <c r="R2292" s="11"/>
      <c r="S2292" s="11"/>
      <c r="T2292" s="11"/>
      <c r="U2292" s="11"/>
      <c r="V2292" s="11"/>
      <c r="W2292" s="11"/>
      <c r="X2292" s="11"/>
      <c r="Y2292" s="11"/>
      <c r="Z2292" s="11"/>
      <c r="AA2292" s="11"/>
      <c r="AB2292" s="11"/>
    </row>
    <row r="2293" spans="1:28" ht="12.75">
      <c r="A2293" s="124"/>
      <c r="C2293" s="11"/>
      <c r="D2293" s="11"/>
      <c r="E2293" s="11"/>
      <c r="F2293" s="11"/>
      <c r="L2293" s="11"/>
      <c r="M2293" s="11"/>
      <c r="N2293" s="11"/>
      <c r="O2293" s="11"/>
      <c r="P2293" s="11"/>
      <c r="Q2293" s="11"/>
      <c r="R2293" s="11"/>
      <c r="S2293" s="11"/>
      <c r="T2293" s="11"/>
      <c r="U2293" s="11"/>
      <c r="V2293" s="11"/>
      <c r="W2293" s="11"/>
      <c r="X2293" s="11"/>
      <c r="Y2293" s="11"/>
      <c r="Z2293" s="11"/>
      <c r="AA2293" s="11"/>
      <c r="AB2293" s="11"/>
    </row>
    <row r="2294" spans="1:28" ht="12.75">
      <c r="A2294" s="124"/>
      <c r="C2294" s="11"/>
      <c r="D2294" s="11"/>
      <c r="E2294" s="11"/>
      <c r="F2294" s="11"/>
      <c r="L2294" s="11"/>
      <c r="M2294" s="11"/>
      <c r="N2294" s="11"/>
      <c r="O2294" s="11"/>
      <c r="P2294" s="11"/>
      <c r="Q2294" s="11"/>
      <c r="R2294" s="11"/>
      <c r="S2294" s="11"/>
      <c r="T2294" s="11"/>
      <c r="U2294" s="11"/>
      <c r="V2294" s="11"/>
      <c r="W2294" s="11"/>
      <c r="X2294" s="11"/>
      <c r="Y2294" s="11"/>
      <c r="Z2294" s="11"/>
      <c r="AA2294" s="11"/>
      <c r="AB2294" s="11"/>
    </row>
    <row r="2295" spans="1:28" ht="12.75">
      <c r="A2295" s="124"/>
      <c r="C2295" s="11"/>
      <c r="D2295" s="11"/>
      <c r="E2295" s="11"/>
      <c r="F2295" s="11"/>
      <c r="L2295" s="11"/>
      <c r="M2295" s="11"/>
      <c r="N2295" s="11"/>
      <c r="O2295" s="11"/>
      <c r="P2295" s="11"/>
      <c r="Q2295" s="11"/>
      <c r="R2295" s="11"/>
      <c r="S2295" s="11"/>
      <c r="T2295" s="11"/>
      <c r="U2295" s="11"/>
      <c r="V2295" s="11"/>
      <c r="W2295" s="11"/>
      <c r="X2295" s="11"/>
      <c r="Y2295" s="11"/>
      <c r="Z2295" s="11"/>
      <c r="AA2295" s="11"/>
      <c r="AB2295" s="11"/>
    </row>
    <row r="2296" spans="1:28" ht="12.75">
      <c r="A2296" s="124"/>
      <c r="C2296" s="11"/>
      <c r="D2296" s="11"/>
      <c r="E2296" s="11"/>
      <c r="F2296" s="11"/>
      <c r="L2296" s="11"/>
      <c r="M2296" s="11"/>
      <c r="N2296" s="11"/>
      <c r="O2296" s="11"/>
      <c r="P2296" s="11"/>
      <c r="Q2296" s="11"/>
      <c r="R2296" s="11"/>
      <c r="S2296" s="11"/>
      <c r="T2296" s="11"/>
      <c r="U2296" s="11"/>
      <c r="V2296" s="11"/>
      <c r="W2296" s="11"/>
      <c r="X2296" s="11"/>
      <c r="Y2296" s="11"/>
      <c r="Z2296" s="11"/>
      <c r="AA2296" s="11"/>
      <c r="AB2296" s="11"/>
    </row>
    <row r="2297" spans="1:28" ht="12.75">
      <c r="A2297" s="124"/>
      <c r="C2297" s="11"/>
      <c r="D2297" s="11"/>
      <c r="E2297" s="11"/>
      <c r="F2297" s="11"/>
      <c r="L2297" s="11"/>
      <c r="M2297" s="11"/>
      <c r="N2297" s="11"/>
      <c r="O2297" s="11"/>
      <c r="P2297" s="11"/>
      <c r="Q2297" s="11"/>
      <c r="R2297" s="11"/>
      <c r="S2297" s="11"/>
      <c r="T2297" s="11"/>
      <c r="U2297" s="11"/>
      <c r="V2297" s="11"/>
      <c r="W2297" s="11"/>
      <c r="X2297" s="11"/>
      <c r="Y2297" s="11"/>
      <c r="Z2297" s="11"/>
      <c r="AA2297" s="11"/>
      <c r="AB2297" s="11"/>
    </row>
    <row r="2298" spans="1:28" ht="12.75">
      <c r="A2298" s="124"/>
      <c r="C2298" s="11"/>
      <c r="D2298" s="11"/>
      <c r="E2298" s="11"/>
      <c r="F2298" s="11"/>
      <c r="L2298" s="11"/>
      <c r="M2298" s="11"/>
      <c r="N2298" s="11"/>
      <c r="O2298" s="11"/>
      <c r="P2298" s="11"/>
      <c r="Q2298" s="11"/>
      <c r="R2298" s="11"/>
      <c r="S2298" s="11"/>
      <c r="T2298" s="11"/>
      <c r="U2298" s="11"/>
      <c r="V2298" s="11"/>
      <c r="W2298" s="11"/>
      <c r="X2298" s="11"/>
      <c r="Y2298" s="11"/>
      <c r="Z2298" s="11"/>
      <c r="AA2298" s="11"/>
      <c r="AB2298" s="11"/>
    </row>
    <row r="2299" spans="1:28" ht="12.75">
      <c r="A2299" s="124"/>
      <c r="C2299" s="11"/>
      <c r="D2299" s="11"/>
      <c r="E2299" s="11"/>
      <c r="F2299" s="11"/>
      <c r="L2299" s="11"/>
      <c r="M2299" s="11"/>
      <c r="N2299" s="11"/>
      <c r="O2299" s="11"/>
      <c r="P2299" s="11"/>
      <c r="Q2299" s="11"/>
      <c r="R2299" s="11"/>
      <c r="S2299" s="11"/>
      <c r="T2299" s="11"/>
      <c r="U2299" s="11"/>
      <c r="V2299" s="11"/>
      <c r="W2299" s="11"/>
      <c r="X2299" s="11"/>
      <c r="Y2299" s="11"/>
      <c r="Z2299" s="11"/>
      <c r="AA2299" s="11"/>
      <c r="AB2299" s="11"/>
    </row>
    <row r="2300" spans="1:28" ht="12.75">
      <c r="A2300" s="124"/>
      <c r="C2300" s="11"/>
      <c r="D2300" s="11"/>
      <c r="E2300" s="11"/>
      <c r="F2300" s="11"/>
      <c r="L2300" s="11"/>
      <c r="M2300" s="11"/>
      <c r="N2300" s="11"/>
      <c r="O2300" s="11"/>
      <c r="P2300" s="11"/>
      <c r="Q2300" s="11"/>
      <c r="R2300" s="11"/>
      <c r="S2300" s="11"/>
      <c r="T2300" s="11"/>
      <c r="U2300" s="11"/>
      <c r="V2300" s="11"/>
      <c r="W2300" s="11"/>
      <c r="X2300" s="11"/>
      <c r="Y2300" s="11"/>
      <c r="Z2300" s="11"/>
      <c r="AA2300" s="11"/>
      <c r="AB2300" s="11"/>
    </row>
    <row r="2301" spans="1:28" ht="12.75">
      <c r="A2301" s="124"/>
      <c r="C2301" s="11"/>
      <c r="D2301" s="11"/>
      <c r="E2301" s="11"/>
      <c r="F2301" s="11"/>
      <c r="L2301" s="11"/>
      <c r="M2301" s="11"/>
      <c r="N2301" s="11"/>
      <c r="O2301" s="11"/>
      <c r="P2301" s="11"/>
      <c r="Q2301" s="11"/>
      <c r="R2301" s="11"/>
      <c r="S2301" s="11"/>
      <c r="T2301" s="11"/>
      <c r="U2301" s="11"/>
      <c r="V2301" s="11"/>
      <c r="W2301" s="11"/>
      <c r="X2301" s="11"/>
      <c r="Y2301" s="11"/>
      <c r="Z2301" s="11"/>
      <c r="AA2301" s="11"/>
      <c r="AB2301" s="11"/>
    </row>
    <row r="2302" spans="1:28" ht="12.75">
      <c r="A2302" s="124"/>
      <c r="C2302" s="11"/>
      <c r="D2302" s="11"/>
      <c r="E2302" s="11"/>
      <c r="F2302" s="11"/>
      <c r="L2302" s="11"/>
      <c r="M2302" s="11"/>
      <c r="N2302" s="11"/>
      <c r="O2302" s="11"/>
      <c r="P2302" s="11"/>
      <c r="Q2302" s="11"/>
      <c r="R2302" s="11"/>
      <c r="S2302" s="11"/>
      <c r="T2302" s="11"/>
      <c r="U2302" s="11"/>
      <c r="V2302" s="11"/>
      <c r="W2302" s="11"/>
      <c r="X2302" s="11"/>
      <c r="Y2302" s="11"/>
      <c r="Z2302" s="11"/>
      <c r="AA2302" s="11"/>
      <c r="AB2302" s="11"/>
    </row>
    <row r="2303" spans="1:28" ht="12.75">
      <c r="A2303" s="124"/>
      <c r="C2303" s="11"/>
      <c r="D2303" s="11"/>
      <c r="E2303" s="11"/>
      <c r="F2303" s="11"/>
      <c r="L2303" s="11"/>
      <c r="M2303" s="11"/>
      <c r="N2303" s="11"/>
      <c r="O2303" s="11"/>
      <c r="P2303" s="11"/>
      <c r="Q2303" s="11"/>
      <c r="R2303" s="11"/>
      <c r="S2303" s="11"/>
      <c r="T2303" s="11"/>
      <c r="U2303" s="11"/>
      <c r="V2303" s="11"/>
      <c r="W2303" s="11"/>
      <c r="X2303" s="11"/>
      <c r="Y2303" s="11"/>
      <c r="Z2303" s="11"/>
      <c r="AA2303" s="11"/>
      <c r="AB2303" s="11"/>
    </row>
    <row r="2304" spans="1:28" ht="12.75">
      <c r="A2304" s="124"/>
      <c r="C2304" s="11"/>
      <c r="D2304" s="11"/>
      <c r="E2304" s="11"/>
      <c r="F2304" s="11"/>
      <c r="L2304" s="11"/>
      <c r="M2304" s="11"/>
      <c r="N2304" s="11"/>
      <c r="O2304" s="11"/>
      <c r="P2304" s="11"/>
      <c r="Q2304" s="11"/>
      <c r="R2304" s="11"/>
      <c r="S2304" s="11"/>
      <c r="T2304" s="11"/>
      <c r="U2304" s="11"/>
      <c r="V2304" s="11"/>
      <c r="W2304" s="11"/>
      <c r="X2304" s="11"/>
      <c r="Y2304" s="11"/>
      <c r="Z2304" s="11"/>
      <c r="AA2304" s="11"/>
      <c r="AB2304" s="11"/>
    </row>
    <row r="2305" spans="1:28" ht="12.75">
      <c r="A2305" s="124"/>
      <c r="C2305" s="11"/>
      <c r="D2305" s="11"/>
      <c r="E2305" s="11"/>
      <c r="F2305" s="11"/>
      <c r="L2305" s="11"/>
      <c r="M2305" s="11"/>
      <c r="N2305" s="11"/>
      <c r="O2305" s="11"/>
      <c r="P2305" s="11"/>
      <c r="Q2305" s="11"/>
      <c r="R2305" s="11"/>
      <c r="S2305" s="11"/>
      <c r="T2305" s="11"/>
      <c r="U2305" s="11"/>
      <c r="V2305" s="11"/>
      <c r="W2305" s="11"/>
      <c r="X2305" s="11"/>
      <c r="Y2305" s="11"/>
      <c r="Z2305" s="11"/>
      <c r="AA2305" s="11"/>
      <c r="AB2305" s="11"/>
    </row>
    <row r="2306" spans="1:28" ht="12.75">
      <c r="A2306" s="124"/>
      <c r="C2306" s="11"/>
      <c r="D2306" s="11"/>
      <c r="E2306" s="11"/>
      <c r="F2306" s="11"/>
      <c r="L2306" s="11"/>
      <c r="M2306" s="11"/>
      <c r="N2306" s="11"/>
      <c r="O2306" s="11"/>
      <c r="P2306" s="11"/>
      <c r="Q2306" s="11"/>
      <c r="R2306" s="11"/>
      <c r="S2306" s="11"/>
      <c r="T2306" s="11"/>
      <c r="U2306" s="11"/>
      <c r="V2306" s="11"/>
      <c r="W2306" s="11"/>
      <c r="X2306" s="11"/>
      <c r="Y2306" s="11"/>
      <c r="Z2306" s="11"/>
      <c r="AA2306" s="11"/>
      <c r="AB2306" s="11"/>
    </row>
    <row r="2307" spans="1:28" ht="12.75">
      <c r="A2307" s="124"/>
      <c r="C2307" s="11"/>
      <c r="D2307" s="11"/>
      <c r="E2307" s="11"/>
      <c r="F2307" s="11"/>
      <c r="L2307" s="11"/>
      <c r="M2307" s="11"/>
      <c r="N2307" s="11"/>
      <c r="O2307" s="11"/>
      <c r="P2307" s="11"/>
      <c r="Q2307" s="11"/>
      <c r="R2307" s="11"/>
      <c r="S2307" s="11"/>
      <c r="T2307" s="11"/>
      <c r="U2307" s="11"/>
      <c r="V2307" s="11"/>
      <c r="W2307" s="11"/>
      <c r="X2307" s="11"/>
      <c r="Y2307" s="11"/>
      <c r="Z2307" s="11"/>
      <c r="AA2307" s="11"/>
      <c r="AB2307" s="11"/>
    </row>
    <row r="2308" spans="1:28" ht="12.75">
      <c r="A2308" s="124"/>
      <c r="C2308" s="11"/>
      <c r="D2308" s="11"/>
      <c r="E2308" s="11"/>
      <c r="F2308" s="11"/>
      <c r="L2308" s="11"/>
      <c r="M2308" s="11"/>
      <c r="N2308" s="11"/>
      <c r="O2308" s="11"/>
      <c r="P2308" s="11"/>
      <c r="Q2308" s="11"/>
      <c r="R2308" s="11"/>
      <c r="S2308" s="11"/>
      <c r="T2308" s="11"/>
      <c r="U2308" s="11"/>
      <c r="V2308" s="11"/>
      <c r="W2308" s="11"/>
      <c r="X2308" s="11"/>
      <c r="Y2308" s="11"/>
      <c r="Z2308" s="11"/>
      <c r="AA2308" s="11"/>
      <c r="AB2308" s="11"/>
    </row>
    <row r="2309" spans="1:28" ht="12.75">
      <c r="A2309" s="124"/>
      <c r="C2309" s="11"/>
      <c r="D2309" s="11"/>
      <c r="E2309" s="11"/>
      <c r="F2309" s="11"/>
      <c r="L2309" s="11"/>
      <c r="M2309" s="11"/>
      <c r="N2309" s="11"/>
      <c r="O2309" s="11"/>
      <c r="P2309" s="11"/>
      <c r="Q2309" s="11"/>
      <c r="R2309" s="11"/>
      <c r="S2309" s="11"/>
      <c r="T2309" s="11"/>
      <c r="U2309" s="11"/>
      <c r="V2309" s="11"/>
      <c r="W2309" s="11"/>
      <c r="X2309" s="11"/>
      <c r="Y2309" s="11"/>
      <c r="Z2309" s="11"/>
      <c r="AA2309" s="11"/>
      <c r="AB2309" s="11"/>
    </row>
    <row r="2310" spans="1:28" ht="12.75">
      <c r="A2310" s="124"/>
      <c r="C2310" s="11"/>
      <c r="D2310" s="11"/>
      <c r="E2310" s="11"/>
      <c r="F2310" s="11"/>
      <c r="L2310" s="11"/>
      <c r="M2310" s="11"/>
      <c r="N2310" s="11"/>
      <c r="O2310" s="11"/>
      <c r="P2310" s="11"/>
      <c r="Q2310" s="11"/>
      <c r="R2310" s="11"/>
      <c r="S2310" s="11"/>
      <c r="T2310" s="11"/>
      <c r="U2310" s="11"/>
      <c r="V2310" s="11"/>
      <c r="W2310" s="11"/>
      <c r="X2310" s="11"/>
      <c r="Y2310" s="11"/>
      <c r="Z2310" s="11"/>
      <c r="AA2310" s="11"/>
      <c r="AB2310" s="11"/>
    </row>
    <row r="2311" spans="1:28" ht="12.75">
      <c r="A2311" s="124"/>
      <c r="C2311" s="11"/>
      <c r="D2311" s="11"/>
      <c r="E2311" s="11"/>
      <c r="F2311" s="11"/>
      <c r="L2311" s="11"/>
      <c r="M2311" s="11"/>
      <c r="N2311" s="11"/>
      <c r="O2311" s="11"/>
      <c r="P2311" s="11"/>
      <c r="Q2311" s="11"/>
      <c r="R2311" s="11"/>
      <c r="S2311" s="11"/>
      <c r="T2311" s="11"/>
      <c r="U2311" s="11"/>
      <c r="V2311" s="11"/>
      <c r="W2311" s="11"/>
      <c r="X2311" s="11"/>
      <c r="Y2311" s="11"/>
      <c r="Z2311" s="11"/>
      <c r="AA2311" s="11"/>
      <c r="AB2311" s="11"/>
    </row>
    <row r="2312" spans="1:28" ht="12.75">
      <c r="A2312" s="124"/>
      <c r="C2312" s="11"/>
      <c r="D2312" s="11"/>
      <c r="E2312" s="11"/>
      <c r="F2312" s="11"/>
      <c r="L2312" s="11"/>
      <c r="M2312" s="11"/>
      <c r="N2312" s="11"/>
      <c r="O2312" s="11"/>
      <c r="P2312" s="11"/>
      <c r="Q2312" s="11"/>
      <c r="R2312" s="11"/>
      <c r="S2312" s="11"/>
      <c r="T2312" s="11"/>
      <c r="U2312" s="11"/>
      <c r="V2312" s="11"/>
      <c r="W2312" s="11"/>
      <c r="X2312" s="11"/>
      <c r="Y2312" s="11"/>
      <c r="Z2312" s="11"/>
      <c r="AA2312" s="11"/>
      <c r="AB2312" s="11"/>
    </row>
    <row r="2313" spans="1:28" ht="12.75">
      <c r="A2313" s="124"/>
      <c r="C2313" s="11"/>
      <c r="D2313" s="11"/>
      <c r="E2313" s="11"/>
      <c r="F2313" s="11"/>
      <c r="L2313" s="11"/>
      <c r="M2313" s="11"/>
      <c r="N2313" s="11"/>
      <c r="O2313" s="11"/>
      <c r="P2313" s="11"/>
      <c r="Q2313" s="11"/>
      <c r="R2313" s="11"/>
      <c r="S2313" s="11"/>
      <c r="T2313" s="11"/>
      <c r="U2313" s="11"/>
      <c r="V2313" s="11"/>
      <c r="W2313" s="11"/>
      <c r="X2313" s="11"/>
      <c r="Y2313" s="11"/>
      <c r="Z2313" s="11"/>
      <c r="AA2313" s="11"/>
      <c r="AB2313" s="11"/>
    </row>
    <row r="2314" spans="1:28" ht="12.75">
      <c r="A2314" s="124"/>
      <c r="C2314" s="11"/>
      <c r="D2314" s="11"/>
      <c r="E2314" s="11"/>
      <c r="F2314" s="11"/>
      <c r="L2314" s="11"/>
      <c r="M2314" s="11"/>
      <c r="N2314" s="11"/>
      <c r="O2314" s="11"/>
      <c r="P2314" s="11"/>
      <c r="Q2314" s="11"/>
      <c r="R2314" s="11"/>
      <c r="S2314" s="11"/>
      <c r="T2314" s="11"/>
      <c r="U2314" s="11"/>
      <c r="V2314" s="11"/>
      <c r="W2314" s="11"/>
      <c r="X2314" s="11"/>
      <c r="Y2314" s="11"/>
      <c r="Z2314" s="11"/>
      <c r="AA2314" s="11"/>
      <c r="AB2314" s="11"/>
    </row>
    <row r="2315" spans="1:28" ht="12.75">
      <c r="A2315" s="124"/>
      <c r="C2315" s="11"/>
      <c r="D2315" s="11"/>
      <c r="E2315" s="11"/>
      <c r="F2315" s="11"/>
      <c r="L2315" s="11"/>
      <c r="M2315" s="11"/>
      <c r="N2315" s="11"/>
      <c r="O2315" s="11"/>
      <c r="P2315" s="11"/>
      <c r="Q2315" s="11"/>
      <c r="R2315" s="11"/>
      <c r="S2315" s="11"/>
      <c r="T2315" s="11"/>
      <c r="U2315" s="11"/>
      <c r="V2315" s="11"/>
      <c r="W2315" s="11"/>
      <c r="X2315" s="11"/>
      <c r="Y2315" s="11"/>
      <c r="Z2315" s="11"/>
      <c r="AA2315" s="11"/>
      <c r="AB2315" s="11"/>
    </row>
    <row r="2316" spans="1:28" ht="12.75">
      <c r="A2316" s="124"/>
      <c r="C2316" s="11"/>
      <c r="D2316" s="11"/>
      <c r="E2316" s="11"/>
      <c r="F2316" s="11"/>
      <c r="L2316" s="11"/>
      <c r="M2316" s="11"/>
      <c r="N2316" s="11"/>
      <c r="O2316" s="11"/>
      <c r="P2316" s="11"/>
      <c r="Q2316" s="11"/>
      <c r="R2316" s="11"/>
      <c r="S2316" s="11"/>
      <c r="T2316" s="11"/>
      <c r="U2316" s="11"/>
      <c r="V2316" s="11"/>
      <c r="W2316" s="11"/>
      <c r="X2316" s="11"/>
      <c r="Y2316" s="11"/>
      <c r="Z2316" s="11"/>
      <c r="AA2316" s="11"/>
      <c r="AB2316" s="11"/>
    </row>
    <row r="2317" spans="1:28" ht="12.75">
      <c r="A2317" s="124"/>
      <c r="C2317" s="11"/>
      <c r="D2317" s="11"/>
      <c r="E2317" s="11"/>
      <c r="F2317" s="11"/>
      <c r="L2317" s="11"/>
      <c r="M2317" s="11"/>
      <c r="N2317" s="11"/>
      <c r="O2317" s="11"/>
      <c r="P2317" s="11"/>
      <c r="Q2317" s="11"/>
      <c r="R2317" s="11"/>
      <c r="S2317" s="11"/>
      <c r="T2317" s="11"/>
      <c r="U2317" s="11"/>
      <c r="V2317" s="11"/>
      <c r="W2317" s="11"/>
      <c r="X2317" s="11"/>
      <c r="Y2317" s="11"/>
      <c r="Z2317" s="11"/>
      <c r="AA2317" s="11"/>
      <c r="AB2317" s="11"/>
    </row>
    <row r="2318" spans="1:28" ht="12.75">
      <c r="A2318" s="124"/>
      <c r="C2318" s="11"/>
      <c r="D2318" s="11"/>
      <c r="E2318" s="11"/>
      <c r="F2318" s="11"/>
      <c r="L2318" s="11"/>
      <c r="M2318" s="11"/>
      <c r="N2318" s="11"/>
      <c r="O2318" s="11"/>
      <c r="P2318" s="11"/>
      <c r="Q2318" s="11"/>
      <c r="R2318" s="11"/>
      <c r="S2318" s="11"/>
      <c r="T2318" s="11"/>
      <c r="U2318" s="11"/>
      <c r="V2318" s="11"/>
      <c r="W2318" s="11"/>
      <c r="X2318" s="11"/>
      <c r="Y2318" s="11"/>
      <c r="Z2318" s="11"/>
      <c r="AA2318" s="11"/>
      <c r="AB2318" s="11"/>
    </row>
    <row r="2319" spans="1:28" ht="12.75">
      <c r="A2319" s="124"/>
      <c r="C2319" s="11"/>
      <c r="D2319" s="11"/>
      <c r="E2319" s="11"/>
      <c r="F2319" s="11"/>
      <c r="L2319" s="11"/>
      <c r="M2319" s="11"/>
      <c r="N2319" s="11"/>
      <c r="O2319" s="11"/>
      <c r="P2319" s="11"/>
      <c r="Q2319" s="11"/>
      <c r="R2319" s="11"/>
      <c r="S2319" s="11"/>
      <c r="T2319" s="11"/>
      <c r="U2319" s="11"/>
      <c r="V2319" s="11"/>
      <c r="W2319" s="11"/>
      <c r="X2319" s="11"/>
      <c r="Y2319" s="11"/>
      <c r="Z2319" s="11"/>
      <c r="AA2319" s="11"/>
      <c r="AB2319" s="11"/>
    </row>
    <row r="2320" spans="1:28" ht="12.75">
      <c r="A2320" s="124"/>
      <c r="C2320" s="11"/>
      <c r="D2320" s="11"/>
      <c r="E2320" s="11"/>
      <c r="F2320" s="11"/>
      <c r="L2320" s="11"/>
      <c r="M2320" s="11"/>
      <c r="N2320" s="11"/>
      <c r="O2320" s="11"/>
      <c r="P2320" s="11"/>
      <c r="Q2320" s="11"/>
      <c r="R2320" s="11"/>
      <c r="S2320" s="11"/>
      <c r="T2320" s="11"/>
      <c r="U2320" s="11"/>
      <c r="V2320" s="11"/>
      <c r="W2320" s="11"/>
      <c r="X2320" s="11"/>
      <c r="Y2320" s="11"/>
      <c r="Z2320" s="11"/>
      <c r="AA2320" s="11"/>
      <c r="AB2320" s="11"/>
    </row>
    <row r="2321" spans="1:28" ht="12.75">
      <c r="A2321" s="124"/>
      <c r="C2321" s="11"/>
      <c r="D2321" s="11"/>
      <c r="E2321" s="11"/>
      <c r="F2321" s="11"/>
      <c r="L2321" s="11"/>
      <c r="M2321" s="11"/>
      <c r="N2321" s="11"/>
      <c r="O2321" s="11"/>
      <c r="P2321" s="11"/>
      <c r="Q2321" s="11"/>
      <c r="R2321" s="11"/>
      <c r="S2321" s="11"/>
      <c r="T2321" s="11"/>
      <c r="U2321" s="11"/>
      <c r="V2321" s="11"/>
      <c r="W2321" s="11"/>
      <c r="X2321" s="11"/>
      <c r="Y2321" s="11"/>
      <c r="Z2321" s="11"/>
      <c r="AA2321" s="11"/>
      <c r="AB2321" s="11"/>
    </row>
    <row r="2322" spans="1:28" ht="12.75">
      <c r="A2322" s="124"/>
      <c r="C2322" s="11"/>
      <c r="D2322" s="11"/>
      <c r="E2322" s="11"/>
      <c r="F2322" s="11"/>
      <c r="L2322" s="11"/>
      <c r="M2322" s="11"/>
      <c r="N2322" s="11"/>
      <c r="O2322" s="11"/>
      <c r="P2322" s="11"/>
      <c r="Q2322" s="11"/>
      <c r="R2322" s="11"/>
      <c r="S2322" s="11"/>
      <c r="T2322" s="11"/>
      <c r="U2322" s="11"/>
      <c r="V2322" s="11"/>
      <c r="W2322" s="11"/>
      <c r="X2322" s="11"/>
      <c r="Y2322" s="11"/>
      <c r="Z2322" s="11"/>
      <c r="AA2322" s="11"/>
      <c r="AB2322" s="11"/>
    </row>
    <row r="2323" spans="1:28" ht="12.75">
      <c r="A2323" s="124"/>
      <c r="C2323" s="11"/>
      <c r="D2323" s="11"/>
      <c r="E2323" s="11"/>
      <c r="F2323" s="11"/>
      <c r="L2323" s="11"/>
      <c r="M2323" s="11"/>
      <c r="N2323" s="11"/>
      <c r="O2323" s="11"/>
      <c r="P2323" s="11"/>
      <c r="Q2323" s="11"/>
      <c r="R2323" s="11"/>
      <c r="S2323" s="11"/>
      <c r="T2323" s="11"/>
      <c r="U2323" s="11"/>
      <c r="V2323" s="11"/>
      <c r="W2323" s="11"/>
      <c r="X2323" s="11"/>
      <c r="Y2323" s="11"/>
      <c r="Z2323" s="11"/>
      <c r="AA2323" s="11"/>
      <c r="AB2323" s="11"/>
    </row>
    <row r="2324" spans="1:28" ht="12.75">
      <c r="A2324" s="124"/>
      <c r="C2324" s="11"/>
      <c r="D2324" s="11"/>
      <c r="E2324" s="11"/>
      <c r="F2324" s="11"/>
      <c r="L2324" s="11"/>
      <c r="M2324" s="11"/>
      <c r="N2324" s="11"/>
      <c r="O2324" s="11"/>
      <c r="P2324" s="11"/>
      <c r="Q2324" s="11"/>
      <c r="R2324" s="11"/>
      <c r="S2324" s="11"/>
      <c r="T2324" s="11"/>
      <c r="U2324" s="11"/>
      <c r="V2324" s="11"/>
      <c r="W2324" s="11"/>
      <c r="X2324" s="11"/>
      <c r="Y2324" s="11"/>
      <c r="Z2324" s="11"/>
      <c r="AA2324" s="11"/>
      <c r="AB2324" s="11"/>
    </row>
    <row r="2325" spans="1:28" ht="12.75">
      <c r="A2325" s="124"/>
      <c r="C2325" s="11"/>
      <c r="D2325" s="11"/>
      <c r="E2325" s="11"/>
      <c r="F2325" s="11"/>
      <c r="L2325" s="11"/>
      <c r="M2325" s="11"/>
      <c r="N2325" s="11"/>
      <c r="O2325" s="11"/>
      <c r="P2325" s="11"/>
      <c r="Q2325" s="11"/>
      <c r="R2325" s="11"/>
      <c r="S2325" s="11"/>
      <c r="T2325" s="11"/>
      <c r="U2325" s="11"/>
      <c r="V2325" s="11"/>
      <c r="W2325" s="11"/>
      <c r="X2325" s="11"/>
      <c r="Y2325" s="11"/>
      <c r="Z2325" s="11"/>
      <c r="AA2325" s="11"/>
      <c r="AB2325" s="11"/>
    </row>
    <row r="2326" spans="1:28" ht="12.75">
      <c r="A2326" s="124"/>
      <c r="C2326" s="11"/>
      <c r="D2326" s="11"/>
      <c r="E2326" s="11"/>
      <c r="F2326" s="11"/>
      <c r="L2326" s="11"/>
      <c r="M2326" s="11"/>
      <c r="N2326" s="11"/>
      <c r="O2326" s="11"/>
      <c r="P2326" s="11"/>
      <c r="Q2326" s="11"/>
      <c r="R2326" s="11"/>
      <c r="S2326" s="11"/>
      <c r="T2326" s="11"/>
      <c r="U2326" s="11"/>
      <c r="V2326" s="11"/>
      <c r="W2326" s="11"/>
      <c r="X2326" s="11"/>
      <c r="Y2326" s="11"/>
      <c r="Z2326" s="11"/>
      <c r="AA2326" s="11"/>
      <c r="AB2326" s="11"/>
    </row>
    <row r="2327" spans="1:28" ht="12.75">
      <c r="A2327" s="124"/>
      <c r="C2327" s="11"/>
      <c r="D2327" s="11"/>
      <c r="E2327" s="11"/>
      <c r="F2327" s="11"/>
      <c r="L2327" s="11"/>
      <c r="M2327" s="11"/>
      <c r="N2327" s="11"/>
      <c r="O2327" s="11"/>
      <c r="P2327" s="11"/>
      <c r="Q2327" s="11"/>
      <c r="R2327" s="11"/>
      <c r="S2327" s="11"/>
      <c r="T2327" s="11"/>
      <c r="U2327" s="11"/>
      <c r="V2327" s="11"/>
      <c r="W2327" s="11"/>
      <c r="X2327" s="11"/>
      <c r="Y2327" s="11"/>
      <c r="Z2327" s="11"/>
      <c r="AA2327" s="11"/>
      <c r="AB2327" s="11"/>
    </row>
    <row r="2328" spans="1:28" ht="12.75">
      <c r="A2328" s="124"/>
      <c r="C2328" s="11"/>
      <c r="D2328" s="11"/>
      <c r="E2328" s="11"/>
      <c r="F2328" s="11"/>
      <c r="L2328" s="11"/>
      <c r="M2328" s="11"/>
      <c r="N2328" s="11"/>
      <c r="O2328" s="11"/>
      <c r="P2328" s="11"/>
      <c r="Q2328" s="11"/>
      <c r="R2328" s="11"/>
      <c r="S2328" s="11"/>
      <c r="T2328" s="11"/>
      <c r="U2328" s="11"/>
      <c r="V2328" s="11"/>
      <c r="W2328" s="11"/>
      <c r="X2328" s="11"/>
      <c r="Y2328" s="11"/>
      <c r="Z2328" s="11"/>
      <c r="AA2328" s="11"/>
      <c r="AB2328" s="11"/>
    </row>
    <row r="2329" spans="1:28" ht="12.75">
      <c r="A2329" s="124"/>
      <c r="C2329" s="11"/>
      <c r="D2329" s="11"/>
      <c r="E2329" s="11"/>
      <c r="F2329" s="11"/>
      <c r="L2329" s="11"/>
      <c r="M2329" s="11"/>
      <c r="N2329" s="11"/>
      <c r="O2329" s="11"/>
      <c r="P2329" s="11"/>
      <c r="Q2329" s="11"/>
      <c r="R2329" s="11"/>
      <c r="S2329" s="11"/>
      <c r="T2329" s="11"/>
      <c r="U2329" s="11"/>
      <c r="V2329" s="11"/>
      <c r="W2329" s="11"/>
      <c r="X2329" s="11"/>
      <c r="Y2329" s="11"/>
      <c r="Z2329" s="11"/>
      <c r="AA2329" s="11"/>
      <c r="AB2329" s="11"/>
    </row>
    <row r="2330" spans="1:28" ht="12.75">
      <c r="A2330" s="124"/>
      <c r="C2330" s="11"/>
      <c r="D2330" s="11"/>
      <c r="E2330" s="11"/>
      <c r="F2330" s="11"/>
      <c r="L2330" s="11"/>
      <c r="M2330" s="11"/>
      <c r="N2330" s="11"/>
      <c r="O2330" s="11"/>
      <c r="P2330" s="11"/>
      <c r="Q2330" s="11"/>
      <c r="R2330" s="11"/>
      <c r="S2330" s="11"/>
      <c r="T2330" s="11"/>
      <c r="U2330" s="11"/>
      <c r="V2330" s="11"/>
      <c r="W2330" s="11"/>
      <c r="X2330" s="11"/>
      <c r="Y2330" s="11"/>
      <c r="Z2330" s="11"/>
      <c r="AA2330" s="11"/>
      <c r="AB2330" s="11"/>
    </row>
    <row r="2331" spans="1:28" ht="12.75">
      <c r="A2331" s="124"/>
      <c r="C2331" s="11"/>
      <c r="D2331" s="11"/>
      <c r="E2331" s="11"/>
      <c r="F2331" s="11"/>
      <c r="L2331" s="11"/>
      <c r="M2331" s="11"/>
      <c r="N2331" s="11"/>
      <c r="O2331" s="11"/>
      <c r="P2331" s="11"/>
      <c r="Q2331" s="11"/>
      <c r="R2331" s="11"/>
      <c r="S2331" s="11"/>
      <c r="T2331" s="11"/>
      <c r="U2331" s="11"/>
      <c r="V2331" s="11"/>
      <c r="W2331" s="11"/>
      <c r="X2331" s="11"/>
      <c r="Y2331" s="11"/>
      <c r="Z2331" s="11"/>
      <c r="AA2331" s="11"/>
      <c r="AB2331" s="11"/>
    </row>
    <row r="2332" spans="1:28" ht="12.75">
      <c r="A2332" s="124"/>
      <c r="C2332" s="11"/>
      <c r="D2332" s="11"/>
      <c r="E2332" s="11"/>
      <c r="F2332" s="11"/>
      <c r="L2332" s="11"/>
      <c r="M2332" s="11"/>
      <c r="N2332" s="11"/>
      <c r="O2332" s="11"/>
      <c r="P2332" s="11"/>
      <c r="Q2332" s="11"/>
      <c r="R2332" s="11"/>
      <c r="S2332" s="11"/>
      <c r="T2332" s="11"/>
      <c r="U2332" s="11"/>
      <c r="V2332" s="11"/>
      <c r="W2332" s="11"/>
      <c r="X2332" s="11"/>
      <c r="Y2332" s="11"/>
      <c r="Z2332" s="11"/>
      <c r="AA2332" s="11"/>
      <c r="AB2332" s="11"/>
    </row>
    <row r="2333" spans="1:28" ht="12.75">
      <c r="A2333" s="124"/>
      <c r="C2333" s="11"/>
      <c r="D2333" s="11"/>
      <c r="E2333" s="11"/>
      <c r="F2333" s="11"/>
      <c r="L2333" s="11"/>
      <c r="M2333" s="11"/>
      <c r="N2333" s="11"/>
      <c r="O2333" s="11"/>
      <c r="P2333" s="11"/>
      <c r="Q2333" s="11"/>
      <c r="R2333" s="11"/>
      <c r="S2333" s="11"/>
      <c r="T2333" s="11"/>
      <c r="U2333" s="11"/>
      <c r="V2333" s="11"/>
      <c r="W2333" s="11"/>
      <c r="X2333" s="11"/>
      <c r="Y2333" s="11"/>
      <c r="Z2333" s="11"/>
      <c r="AA2333" s="11"/>
      <c r="AB2333" s="11"/>
    </row>
    <row r="2334" spans="1:28" ht="12.75">
      <c r="A2334" s="124"/>
      <c r="C2334" s="11"/>
      <c r="D2334" s="11"/>
      <c r="E2334" s="11"/>
      <c r="F2334" s="11"/>
      <c r="L2334" s="11"/>
      <c r="M2334" s="11"/>
      <c r="N2334" s="11"/>
      <c r="O2334" s="11"/>
      <c r="P2334" s="11"/>
      <c r="Q2334" s="11"/>
      <c r="R2334" s="11"/>
      <c r="S2334" s="11"/>
      <c r="T2334" s="11"/>
      <c r="U2334" s="11"/>
      <c r="V2334" s="11"/>
      <c r="W2334" s="11"/>
      <c r="X2334" s="11"/>
      <c r="Y2334" s="11"/>
      <c r="Z2334" s="11"/>
      <c r="AA2334" s="11"/>
      <c r="AB2334" s="11"/>
    </row>
    <row r="2335" spans="1:28" ht="12.75">
      <c r="A2335" s="124"/>
      <c r="C2335" s="11"/>
      <c r="D2335" s="11"/>
      <c r="E2335" s="11"/>
      <c r="F2335" s="11"/>
      <c r="L2335" s="11"/>
      <c r="M2335" s="11"/>
      <c r="N2335" s="11"/>
      <c r="O2335" s="11"/>
      <c r="P2335" s="11"/>
      <c r="Q2335" s="11"/>
      <c r="R2335" s="11"/>
      <c r="S2335" s="11"/>
      <c r="T2335" s="11"/>
      <c r="U2335" s="11"/>
      <c r="V2335" s="11"/>
      <c r="W2335" s="11"/>
      <c r="X2335" s="11"/>
      <c r="Y2335" s="11"/>
      <c r="Z2335" s="11"/>
      <c r="AA2335" s="11"/>
      <c r="AB2335" s="11"/>
    </row>
    <row r="2336" spans="1:28" ht="12.75">
      <c r="A2336" s="124"/>
      <c r="C2336" s="11"/>
      <c r="D2336" s="11"/>
      <c r="E2336" s="11"/>
      <c r="F2336" s="11"/>
      <c r="L2336" s="11"/>
      <c r="M2336" s="11"/>
      <c r="N2336" s="11"/>
      <c r="O2336" s="11"/>
      <c r="P2336" s="11"/>
      <c r="Q2336" s="11"/>
      <c r="R2336" s="11"/>
      <c r="S2336" s="11"/>
      <c r="T2336" s="11"/>
      <c r="U2336" s="11"/>
      <c r="V2336" s="11"/>
      <c r="W2336" s="11"/>
      <c r="X2336" s="11"/>
      <c r="Y2336" s="11"/>
      <c r="Z2336" s="11"/>
      <c r="AA2336" s="11"/>
      <c r="AB2336" s="11"/>
    </row>
    <row r="2337" spans="1:28" ht="12.75">
      <c r="A2337" s="124"/>
      <c r="C2337" s="11"/>
      <c r="D2337" s="11"/>
      <c r="E2337" s="11"/>
      <c r="F2337" s="11"/>
      <c r="L2337" s="11"/>
      <c r="M2337" s="11"/>
      <c r="N2337" s="11"/>
      <c r="O2337" s="11"/>
      <c r="P2337" s="11"/>
      <c r="Q2337" s="11"/>
      <c r="R2337" s="11"/>
      <c r="S2337" s="11"/>
      <c r="T2337" s="11"/>
      <c r="U2337" s="11"/>
      <c r="V2337" s="11"/>
      <c r="W2337" s="11"/>
      <c r="X2337" s="11"/>
      <c r="Y2337" s="11"/>
      <c r="Z2337" s="11"/>
      <c r="AA2337" s="11"/>
      <c r="AB2337" s="11"/>
    </row>
    <row r="2338" spans="1:28" ht="12.75">
      <c r="A2338" s="124"/>
      <c r="C2338" s="11"/>
      <c r="D2338" s="11"/>
      <c r="E2338" s="11"/>
      <c r="F2338" s="11"/>
      <c r="L2338" s="11"/>
      <c r="M2338" s="11"/>
      <c r="N2338" s="11"/>
      <c r="O2338" s="11"/>
      <c r="P2338" s="11"/>
      <c r="Q2338" s="11"/>
      <c r="R2338" s="11"/>
      <c r="S2338" s="11"/>
      <c r="T2338" s="11"/>
      <c r="U2338" s="11"/>
      <c r="V2338" s="11"/>
      <c r="W2338" s="11"/>
      <c r="X2338" s="11"/>
      <c r="Y2338" s="11"/>
      <c r="Z2338" s="11"/>
      <c r="AA2338" s="11"/>
      <c r="AB2338" s="11"/>
    </row>
    <row r="2339" spans="1:28" ht="12.75">
      <c r="A2339" s="124"/>
      <c r="C2339" s="11"/>
      <c r="D2339" s="11"/>
      <c r="E2339" s="11"/>
      <c r="F2339" s="11"/>
      <c r="L2339" s="11"/>
      <c r="M2339" s="11"/>
      <c r="N2339" s="11"/>
      <c r="O2339" s="11"/>
      <c r="P2339" s="11"/>
      <c r="Q2339" s="11"/>
      <c r="R2339" s="11"/>
      <c r="S2339" s="11"/>
      <c r="T2339" s="11"/>
      <c r="U2339" s="11"/>
      <c r="V2339" s="11"/>
      <c r="W2339" s="11"/>
      <c r="X2339" s="11"/>
      <c r="Y2339" s="11"/>
      <c r="Z2339" s="11"/>
      <c r="AA2339" s="11"/>
      <c r="AB2339" s="11"/>
    </row>
    <row r="2340" spans="1:28" ht="12.75">
      <c r="A2340" s="124"/>
      <c r="C2340" s="11"/>
      <c r="D2340" s="11"/>
      <c r="E2340" s="11"/>
      <c r="F2340" s="11"/>
      <c r="L2340" s="11"/>
      <c r="M2340" s="11"/>
      <c r="N2340" s="11"/>
      <c r="O2340" s="11"/>
      <c r="P2340" s="11"/>
      <c r="Q2340" s="11"/>
      <c r="R2340" s="11"/>
      <c r="S2340" s="11"/>
      <c r="T2340" s="11"/>
      <c r="U2340" s="11"/>
      <c r="V2340" s="11"/>
      <c r="W2340" s="11"/>
      <c r="X2340" s="11"/>
      <c r="Y2340" s="11"/>
      <c r="Z2340" s="11"/>
      <c r="AA2340" s="11"/>
      <c r="AB2340" s="11"/>
    </row>
    <row r="2341" spans="1:28" ht="12.75">
      <c r="A2341" s="124"/>
      <c r="C2341" s="11"/>
      <c r="D2341" s="11"/>
      <c r="E2341" s="11"/>
      <c r="F2341" s="11"/>
      <c r="L2341" s="11"/>
      <c r="M2341" s="11"/>
      <c r="N2341" s="11"/>
      <c r="O2341" s="11"/>
      <c r="P2341" s="11"/>
      <c r="Q2341" s="11"/>
      <c r="R2341" s="11"/>
      <c r="S2341" s="11"/>
      <c r="T2341" s="11"/>
      <c r="U2341" s="11"/>
      <c r="V2341" s="11"/>
      <c r="W2341" s="11"/>
      <c r="X2341" s="11"/>
      <c r="Y2341" s="11"/>
      <c r="Z2341" s="11"/>
      <c r="AA2341" s="11"/>
      <c r="AB2341" s="11"/>
    </row>
    <row r="2342" spans="1:28" ht="12.75">
      <c r="A2342" s="124"/>
      <c r="C2342" s="11"/>
      <c r="D2342" s="11"/>
      <c r="E2342" s="11"/>
      <c r="F2342" s="11"/>
      <c r="L2342" s="11"/>
      <c r="M2342" s="11"/>
      <c r="N2342" s="11"/>
      <c r="O2342" s="11"/>
      <c r="P2342" s="11"/>
      <c r="Q2342" s="11"/>
      <c r="R2342" s="11"/>
      <c r="S2342" s="11"/>
      <c r="T2342" s="11"/>
      <c r="U2342" s="11"/>
      <c r="V2342" s="11"/>
      <c r="W2342" s="11"/>
      <c r="X2342" s="11"/>
      <c r="Y2342" s="11"/>
      <c r="Z2342" s="11"/>
      <c r="AA2342" s="11"/>
      <c r="AB2342" s="11"/>
    </row>
    <row r="2343" spans="1:28" ht="12.75">
      <c r="A2343" s="124"/>
      <c r="C2343" s="11"/>
      <c r="D2343" s="11"/>
      <c r="E2343" s="11"/>
      <c r="F2343" s="11"/>
      <c r="L2343" s="11"/>
      <c r="M2343" s="11"/>
      <c r="N2343" s="11"/>
      <c r="O2343" s="11"/>
      <c r="P2343" s="11"/>
      <c r="Q2343" s="11"/>
      <c r="R2343" s="11"/>
      <c r="S2343" s="11"/>
      <c r="T2343" s="11"/>
      <c r="U2343" s="11"/>
      <c r="V2343" s="11"/>
      <c r="W2343" s="11"/>
      <c r="X2343" s="11"/>
      <c r="Y2343" s="11"/>
      <c r="Z2343" s="11"/>
      <c r="AA2343" s="11"/>
      <c r="AB2343" s="11"/>
    </row>
    <row r="2344" spans="1:28" ht="12.75">
      <c r="A2344" s="124"/>
      <c r="C2344" s="11"/>
      <c r="D2344" s="11"/>
      <c r="E2344" s="11"/>
      <c r="F2344" s="11"/>
      <c r="L2344" s="11"/>
      <c r="M2344" s="11"/>
      <c r="N2344" s="11"/>
      <c r="O2344" s="11"/>
      <c r="P2344" s="11"/>
      <c r="Q2344" s="11"/>
      <c r="R2344" s="11"/>
      <c r="S2344" s="11"/>
      <c r="T2344" s="11"/>
      <c r="U2344" s="11"/>
      <c r="V2344" s="11"/>
      <c r="W2344" s="11"/>
      <c r="X2344" s="11"/>
      <c r="Y2344" s="11"/>
      <c r="Z2344" s="11"/>
      <c r="AA2344" s="11"/>
      <c r="AB2344" s="11"/>
    </row>
    <row r="2345" spans="1:28" ht="12.75">
      <c r="A2345" s="124"/>
      <c r="C2345" s="11"/>
      <c r="D2345" s="11"/>
      <c r="E2345" s="11"/>
      <c r="F2345" s="11"/>
      <c r="L2345" s="11"/>
      <c r="M2345" s="11"/>
      <c r="N2345" s="11"/>
      <c r="O2345" s="11"/>
      <c r="P2345" s="11"/>
      <c r="Q2345" s="11"/>
      <c r="R2345" s="11"/>
      <c r="S2345" s="11"/>
      <c r="T2345" s="11"/>
      <c r="U2345" s="11"/>
      <c r="V2345" s="11"/>
      <c r="W2345" s="11"/>
      <c r="X2345" s="11"/>
      <c r="Y2345" s="11"/>
      <c r="Z2345" s="11"/>
      <c r="AA2345" s="11"/>
      <c r="AB2345" s="11"/>
    </row>
    <row r="2346" spans="1:28" ht="12.75">
      <c r="A2346" s="124"/>
      <c r="C2346" s="11"/>
      <c r="D2346" s="11"/>
      <c r="E2346" s="11"/>
      <c r="F2346" s="11"/>
      <c r="L2346" s="11"/>
      <c r="M2346" s="11"/>
      <c r="N2346" s="11"/>
      <c r="O2346" s="11"/>
      <c r="P2346" s="11"/>
      <c r="Q2346" s="11"/>
      <c r="R2346" s="11"/>
      <c r="S2346" s="11"/>
      <c r="T2346" s="11"/>
      <c r="U2346" s="11"/>
      <c r="V2346" s="11"/>
      <c r="W2346" s="11"/>
      <c r="X2346" s="11"/>
      <c r="Y2346" s="11"/>
      <c r="Z2346" s="11"/>
      <c r="AA2346" s="11"/>
      <c r="AB2346" s="11"/>
    </row>
    <row r="2347" spans="1:28" ht="12.75">
      <c r="A2347" s="124"/>
      <c r="C2347" s="11"/>
      <c r="D2347" s="11"/>
      <c r="E2347" s="11"/>
      <c r="F2347" s="11"/>
      <c r="L2347" s="11"/>
      <c r="M2347" s="11"/>
      <c r="N2347" s="11"/>
      <c r="O2347" s="11"/>
      <c r="P2347" s="11"/>
      <c r="Q2347" s="11"/>
      <c r="R2347" s="11"/>
      <c r="S2347" s="11"/>
      <c r="T2347" s="11"/>
      <c r="U2347" s="11"/>
      <c r="V2347" s="11"/>
      <c r="W2347" s="11"/>
      <c r="X2347" s="11"/>
      <c r="Y2347" s="11"/>
      <c r="Z2347" s="11"/>
      <c r="AA2347" s="11"/>
      <c r="AB2347" s="11"/>
    </row>
    <row r="2348" spans="1:28" ht="12.75">
      <c r="A2348" s="124"/>
      <c r="C2348" s="11"/>
      <c r="D2348" s="11"/>
      <c r="E2348" s="11"/>
      <c r="F2348" s="11"/>
      <c r="L2348" s="11"/>
      <c r="M2348" s="11"/>
      <c r="N2348" s="11"/>
      <c r="O2348" s="11"/>
      <c r="P2348" s="11"/>
      <c r="Q2348" s="11"/>
      <c r="R2348" s="11"/>
      <c r="S2348" s="11"/>
      <c r="T2348" s="11"/>
      <c r="U2348" s="11"/>
      <c r="V2348" s="11"/>
      <c r="W2348" s="11"/>
      <c r="X2348" s="11"/>
      <c r="Y2348" s="11"/>
      <c r="Z2348" s="11"/>
      <c r="AA2348" s="11"/>
      <c r="AB2348" s="11"/>
    </row>
    <row r="2349" spans="1:28" ht="12.75">
      <c r="A2349" s="124"/>
      <c r="C2349" s="11"/>
      <c r="D2349" s="11"/>
      <c r="E2349" s="11"/>
      <c r="F2349" s="11"/>
      <c r="L2349" s="11"/>
      <c r="M2349" s="11"/>
      <c r="N2349" s="11"/>
      <c r="O2349" s="11"/>
      <c r="P2349" s="11"/>
      <c r="Q2349" s="11"/>
      <c r="R2349" s="11"/>
      <c r="S2349" s="11"/>
      <c r="T2349" s="11"/>
      <c r="U2349" s="11"/>
      <c r="V2349" s="11"/>
      <c r="W2349" s="11"/>
      <c r="X2349" s="11"/>
      <c r="Y2349" s="11"/>
      <c r="Z2349" s="11"/>
      <c r="AA2349" s="11"/>
      <c r="AB2349" s="11"/>
    </row>
    <row r="2350" spans="1:28" ht="12.75">
      <c r="A2350" s="124"/>
      <c r="C2350" s="11"/>
      <c r="D2350" s="11"/>
      <c r="E2350" s="11"/>
      <c r="F2350" s="11"/>
      <c r="L2350" s="11"/>
      <c r="M2350" s="11"/>
      <c r="N2350" s="11"/>
      <c r="O2350" s="11"/>
      <c r="P2350" s="11"/>
      <c r="Q2350" s="11"/>
      <c r="R2350" s="11"/>
      <c r="S2350" s="11"/>
      <c r="T2350" s="11"/>
      <c r="U2350" s="11"/>
      <c r="V2350" s="11"/>
      <c r="W2350" s="11"/>
      <c r="X2350" s="11"/>
      <c r="Y2350" s="11"/>
      <c r="Z2350" s="11"/>
      <c r="AA2350" s="11"/>
      <c r="AB2350" s="11"/>
    </row>
    <row r="2351" spans="1:28" ht="12.75">
      <c r="A2351" s="124"/>
      <c r="C2351" s="11"/>
      <c r="D2351" s="11"/>
      <c r="E2351" s="11"/>
      <c r="F2351" s="11"/>
      <c r="L2351" s="11"/>
      <c r="M2351" s="11"/>
      <c r="N2351" s="11"/>
      <c r="O2351" s="11"/>
      <c r="P2351" s="11"/>
      <c r="Q2351" s="11"/>
      <c r="R2351" s="11"/>
      <c r="S2351" s="11"/>
      <c r="T2351" s="11"/>
      <c r="U2351" s="11"/>
      <c r="V2351" s="11"/>
      <c r="W2351" s="11"/>
      <c r="X2351" s="11"/>
      <c r="Y2351" s="11"/>
      <c r="Z2351" s="11"/>
      <c r="AA2351" s="11"/>
      <c r="AB2351" s="11"/>
    </row>
    <row r="2352" spans="1:28" ht="12.75">
      <c r="A2352" s="124"/>
      <c r="C2352" s="11"/>
      <c r="D2352" s="11"/>
      <c r="E2352" s="11"/>
      <c r="F2352" s="11"/>
      <c r="L2352" s="11"/>
      <c r="M2352" s="11"/>
      <c r="N2352" s="11"/>
      <c r="O2352" s="11"/>
      <c r="P2352" s="11"/>
      <c r="Q2352" s="11"/>
      <c r="R2352" s="11"/>
      <c r="S2352" s="11"/>
      <c r="T2352" s="11"/>
      <c r="U2352" s="11"/>
      <c r="V2352" s="11"/>
      <c r="W2352" s="11"/>
      <c r="X2352" s="11"/>
      <c r="Y2352" s="11"/>
      <c r="Z2352" s="11"/>
      <c r="AA2352" s="11"/>
      <c r="AB2352" s="11"/>
    </row>
    <row r="2353" spans="1:28" ht="12.75">
      <c r="A2353" s="124"/>
      <c r="C2353" s="11"/>
      <c r="D2353" s="11"/>
      <c r="E2353" s="11"/>
      <c r="F2353" s="11"/>
      <c r="L2353" s="11"/>
      <c r="M2353" s="11"/>
      <c r="N2353" s="11"/>
      <c r="O2353" s="11"/>
      <c r="P2353" s="11"/>
      <c r="Q2353" s="11"/>
      <c r="R2353" s="11"/>
      <c r="S2353" s="11"/>
      <c r="T2353" s="11"/>
      <c r="U2353" s="11"/>
      <c r="V2353" s="11"/>
      <c r="W2353" s="11"/>
      <c r="X2353" s="11"/>
      <c r="Y2353" s="11"/>
      <c r="Z2353" s="11"/>
      <c r="AA2353" s="11"/>
      <c r="AB2353" s="11"/>
    </row>
    <row r="2354" spans="1:28" ht="12.75">
      <c r="A2354" s="124"/>
      <c r="C2354" s="11"/>
      <c r="D2354" s="11"/>
      <c r="E2354" s="11"/>
      <c r="F2354" s="11"/>
      <c r="L2354" s="11"/>
      <c r="M2354" s="11"/>
      <c r="N2354" s="11"/>
      <c r="O2354" s="11"/>
      <c r="P2354" s="11"/>
      <c r="Q2354" s="11"/>
      <c r="R2354" s="11"/>
      <c r="S2354" s="11"/>
      <c r="T2354" s="11"/>
      <c r="U2354" s="11"/>
      <c r="V2354" s="11"/>
      <c r="W2354" s="11"/>
      <c r="X2354" s="11"/>
      <c r="Y2354" s="11"/>
      <c r="Z2354" s="11"/>
      <c r="AA2354" s="11"/>
      <c r="AB2354" s="11"/>
    </row>
    <row r="2355" spans="1:28" ht="12.75">
      <c r="A2355" s="124"/>
      <c r="C2355" s="11"/>
      <c r="D2355" s="11"/>
      <c r="E2355" s="11"/>
      <c r="F2355" s="11"/>
      <c r="L2355" s="11"/>
      <c r="M2355" s="11"/>
      <c r="N2355" s="11"/>
      <c r="O2355" s="11"/>
      <c r="P2355" s="11"/>
      <c r="Q2355" s="11"/>
      <c r="R2355" s="11"/>
      <c r="S2355" s="11"/>
      <c r="T2355" s="11"/>
      <c r="U2355" s="11"/>
      <c r="V2355" s="11"/>
      <c r="W2355" s="11"/>
      <c r="X2355" s="11"/>
      <c r="Y2355" s="11"/>
      <c r="Z2355" s="11"/>
      <c r="AA2355" s="11"/>
      <c r="AB2355" s="11"/>
    </row>
    <row r="2356" spans="1:28" ht="12.75">
      <c r="A2356" s="124"/>
      <c r="C2356" s="11"/>
      <c r="D2356" s="11"/>
      <c r="E2356" s="11"/>
      <c r="F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1"/>
    </row>
    <row r="2357" spans="1:28" ht="12.75">
      <c r="A2357" s="124"/>
      <c r="C2357" s="11"/>
      <c r="D2357" s="11"/>
      <c r="E2357" s="11"/>
      <c r="F2357" s="11"/>
      <c r="L2357" s="11"/>
      <c r="M2357" s="11"/>
      <c r="N2357" s="11"/>
      <c r="O2357" s="11"/>
      <c r="P2357" s="11"/>
      <c r="Q2357" s="11"/>
      <c r="R2357" s="11"/>
      <c r="S2357" s="11"/>
      <c r="T2357" s="11"/>
      <c r="U2357" s="11"/>
      <c r="V2357" s="11"/>
      <c r="W2357" s="11"/>
      <c r="X2357" s="11"/>
      <c r="Y2357" s="11"/>
      <c r="Z2357" s="11"/>
      <c r="AA2357" s="11"/>
      <c r="AB2357" s="11"/>
    </row>
    <row r="2358" spans="1:28" ht="12.75">
      <c r="A2358" s="124"/>
      <c r="C2358" s="11"/>
      <c r="D2358" s="11"/>
      <c r="E2358" s="11"/>
      <c r="F2358" s="11"/>
      <c r="L2358" s="11"/>
      <c r="M2358" s="11"/>
      <c r="N2358" s="11"/>
      <c r="O2358" s="11"/>
      <c r="P2358" s="11"/>
      <c r="Q2358" s="11"/>
      <c r="R2358" s="11"/>
      <c r="S2358" s="11"/>
      <c r="T2358" s="11"/>
      <c r="U2358" s="11"/>
      <c r="V2358" s="11"/>
      <c r="W2358" s="11"/>
      <c r="X2358" s="11"/>
      <c r="Y2358" s="11"/>
      <c r="Z2358" s="11"/>
      <c r="AA2358" s="11"/>
      <c r="AB2358" s="11"/>
    </row>
    <row r="2359" spans="1:28" ht="12.75">
      <c r="A2359" s="124"/>
      <c r="C2359" s="11"/>
      <c r="D2359" s="11"/>
      <c r="E2359" s="11"/>
      <c r="F2359" s="11"/>
      <c r="L2359" s="11"/>
      <c r="M2359" s="11"/>
      <c r="N2359" s="11"/>
      <c r="O2359" s="11"/>
      <c r="P2359" s="11"/>
      <c r="Q2359" s="11"/>
      <c r="R2359" s="11"/>
      <c r="S2359" s="11"/>
      <c r="T2359" s="11"/>
      <c r="U2359" s="11"/>
      <c r="V2359" s="11"/>
      <c r="W2359" s="11"/>
      <c r="X2359" s="11"/>
      <c r="Y2359" s="11"/>
      <c r="Z2359" s="11"/>
      <c r="AA2359" s="11"/>
      <c r="AB2359" s="11"/>
    </row>
    <row r="2360" spans="1:28" ht="12.75">
      <c r="A2360" s="124"/>
      <c r="C2360" s="11"/>
      <c r="D2360" s="11"/>
      <c r="E2360" s="11"/>
      <c r="F2360" s="11"/>
      <c r="L2360" s="11"/>
      <c r="M2360" s="11"/>
      <c r="N2360" s="11"/>
      <c r="O2360" s="11"/>
      <c r="P2360" s="11"/>
      <c r="Q2360" s="11"/>
      <c r="R2360" s="11"/>
      <c r="S2360" s="11"/>
      <c r="T2360" s="11"/>
      <c r="U2360" s="11"/>
      <c r="V2360" s="11"/>
      <c r="W2360" s="11"/>
      <c r="X2360" s="11"/>
      <c r="Y2360" s="11"/>
      <c r="Z2360" s="11"/>
      <c r="AA2360" s="11"/>
      <c r="AB2360" s="11"/>
    </row>
    <row r="2361" spans="1:28" ht="12.75">
      <c r="A2361" s="124"/>
      <c r="C2361" s="11"/>
      <c r="D2361" s="11"/>
      <c r="E2361" s="11"/>
      <c r="F2361" s="11"/>
      <c r="L2361" s="11"/>
      <c r="M2361" s="11"/>
      <c r="N2361" s="11"/>
      <c r="O2361" s="11"/>
      <c r="P2361" s="11"/>
      <c r="Q2361" s="11"/>
      <c r="R2361" s="11"/>
      <c r="S2361" s="11"/>
      <c r="T2361" s="11"/>
      <c r="U2361" s="11"/>
      <c r="V2361" s="11"/>
      <c r="W2361" s="11"/>
      <c r="X2361" s="11"/>
      <c r="Y2361" s="11"/>
      <c r="Z2361" s="11"/>
      <c r="AA2361" s="11"/>
      <c r="AB2361" s="11"/>
    </row>
    <row r="2362" spans="1:28" ht="12.75">
      <c r="A2362" s="124"/>
      <c r="C2362" s="11"/>
      <c r="D2362" s="11"/>
      <c r="E2362" s="11"/>
      <c r="F2362" s="11"/>
      <c r="L2362" s="11"/>
      <c r="M2362" s="11"/>
      <c r="N2362" s="11"/>
      <c r="O2362" s="11"/>
      <c r="P2362" s="11"/>
      <c r="Q2362" s="11"/>
      <c r="R2362" s="11"/>
      <c r="S2362" s="11"/>
      <c r="T2362" s="11"/>
      <c r="U2362" s="11"/>
      <c r="V2362" s="11"/>
      <c r="W2362" s="11"/>
      <c r="X2362" s="11"/>
      <c r="Y2362" s="11"/>
      <c r="Z2362" s="11"/>
      <c r="AA2362" s="11"/>
      <c r="AB2362" s="11"/>
    </row>
    <row r="2363" spans="1:28" ht="12.75">
      <c r="A2363" s="124"/>
      <c r="C2363" s="11"/>
      <c r="D2363" s="11"/>
      <c r="E2363" s="11"/>
      <c r="F2363" s="11"/>
      <c r="L2363" s="11"/>
      <c r="M2363" s="11"/>
      <c r="N2363" s="11"/>
      <c r="O2363" s="11"/>
      <c r="P2363" s="11"/>
      <c r="Q2363" s="11"/>
      <c r="R2363" s="11"/>
      <c r="S2363" s="11"/>
      <c r="T2363" s="11"/>
      <c r="U2363" s="11"/>
      <c r="V2363" s="11"/>
      <c r="W2363" s="11"/>
      <c r="X2363" s="11"/>
      <c r="Y2363" s="11"/>
      <c r="Z2363" s="11"/>
      <c r="AA2363" s="11"/>
      <c r="AB2363" s="11"/>
    </row>
    <row r="2364" spans="1:28" ht="12.75">
      <c r="A2364" s="124"/>
      <c r="C2364" s="11"/>
      <c r="D2364" s="11"/>
      <c r="E2364" s="11"/>
      <c r="F2364" s="11"/>
      <c r="L2364" s="11"/>
      <c r="M2364" s="11"/>
      <c r="N2364" s="11"/>
      <c r="O2364" s="11"/>
      <c r="P2364" s="11"/>
      <c r="Q2364" s="11"/>
      <c r="R2364" s="11"/>
      <c r="S2364" s="11"/>
      <c r="T2364" s="11"/>
      <c r="U2364" s="11"/>
      <c r="V2364" s="11"/>
      <c r="W2364" s="11"/>
      <c r="X2364" s="11"/>
      <c r="Y2364" s="11"/>
      <c r="Z2364" s="11"/>
      <c r="AA2364" s="11"/>
      <c r="AB2364" s="11"/>
    </row>
    <row r="2365" spans="1:28" ht="12.75">
      <c r="A2365" s="124"/>
      <c r="C2365" s="11"/>
      <c r="D2365" s="11"/>
      <c r="E2365" s="11"/>
      <c r="F2365" s="11"/>
      <c r="L2365" s="11"/>
      <c r="M2365" s="11"/>
      <c r="N2365" s="11"/>
      <c r="O2365" s="11"/>
      <c r="P2365" s="11"/>
      <c r="Q2365" s="11"/>
      <c r="R2365" s="11"/>
      <c r="S2365" s="11"/>
      <c r="T2365" s="11"/>
      <c r="U2365" s="11"/>
      <c r="V2365" s="11"/>
      <c r="W2365" s="11"/>
      <c r="X2365" s="11"/>
      <c r="Y2365" s="11"/>
      <c r="Z2365" s="11"/>
      <c r="AA2365" s="11"/>
      <c r="AB2365" s="11"/>
    </row>
    <row r="2366" spans="1:28" ht="12.75">
      <c r="A2366" s="124"/>
      <c r="C2366" s="11"/>
      <c r="D2366" s="11"/>
      <c r="E2366" s="11"/>
      <c r="F2366" s="11"/>
      <c r="L2366" s="11"/>
      <c r="M2366" s="11"/>
      <c r="N2366" s="11"/>
      <c r="O2366" s="11"/>
      <c r="P2366" s="11"/>
      <c r="Q2366" s="11"/>
      <c r="R2366" s="11"/>
      <c r="S2366" s="11"/>
      <c r="T2366" s="11"/>
      <c r="U2366" s="11"/>
      <c r="V2366" s="11"/>
      <c r="W2366" s="11"/>
      <c r="X2366" s="11"/>
      <c r="Y2366" s="11"/>
      <c r="Z2366" s="11"/>
      <c r="AA2366" s="11"/>
      <c r="AB2366" s="11"/>
    </row>
    <row r="2367" spans="1:28" ht="12.75">
      <c r="A2367" s="124"/>
      <c r="C2367" s="11"/>
      <c r="D2367" s="11"/>
      <c r="E2367" s="11"/>
      <c r="F2367" s="11"/>
      <c r="L2367" s="11"/>
      <c r="M2367" s="11"/>
      <c r="N2367" s="11"/>
      <c r="O2367" s="11"/>
      <c r="P2367" s="11"/>
      <c r="Q2367" s="11"/>
      <c r="R2367" s="11"/>
      <c r="S2367" s="11"/>
      <c r="T2367" s="11"/>
      <c r="U2367" s="11"/>
      <c r="V2367" s="11"/>
      <c r="W2367" s="11"/>
      <c r="X2367" s="11"/>
      <c r="Y2367" s="11"/>
      <c r="Z2367" s="11"/>
      <c r="AA2367" s="11"/>
      <c r="AB2367" s="11"/>
    </row>
    <row r="2368" spans="1:28" ht="12.75">
      <c r="A2368" s="124"/>
      <c r="C2368" s="11"/>
      <c r="D2368" s="11"/>
      <c r="E2368" s="11"/>
      <c r="F2368" s="11"/>
      <c r="L2368" s="11"/>
      <c r="M2368" s="11"/>
      <c r="N2368" s="11"/>
      <c r="O2368" s="11"/>
      <c r="P2368" s="11"/>
      <c r="Q2368" s="11"/>
      <c r="R2368" s="11"/>
      <c r="S2368" s="11"/>
      <c r="T2368" s="11"/>
      <c r="U2368" s="11"/>
      <c r="V2368" s="11"/>
      <c r="W2368" s="11"/>
      <c r="X2368" s="11"/>
      <c r="Y2368" s="11"/>
      <c r="Z2368" s="11"/>
      <c r="AA2368" s="11"/>
      <c r="AB2368" s="11"/>
    </row>
    <row r="2369" spans="1:28" ht="12.75">
      <c r="A2369" s="124"/>
      <c r="C2369" s="11"/>
      <c r="D2369" s="11"/>
      <c r="E2369" s="11"/>
      <c r="F2369" s="11"/>
      <c r="L2369" s="11"/>
      <c r="M2369" s="11"/>
      <c r="N2369" s="11"/>
      <c r="O2369" s="11"/>
      <c r="P2369" s="11"/>
      <c r="Q2369" s="11"/>
      <c r="R2369" s="11"/>
      <c r="S2369" s="11"/>
      <c r="T2369" s="11"/>
      <c r="U2369" s="11"/>
      <c r="V2369" s="11"/>
      <c r="W2369" s="11"/>
      <c r="X2369" s="11"/>
      <c r="Y2369" s="11"/>
      <c r="Z2369" s="11"/>
      <c r="AA2369" s="11"/>
      <c r="AB2369" s="11"/>
    </row>
    <row r="2370" spans="1:28" ht="12.75">
      <c r="A2370" s="124"/>
      <c r="C2370" s="11"/>
      <c r="D2370" s="11"/>
      <c r="E2370" s="11"/>
      <c r="F2370" s="11"/>
      <c r="L2370" s="11"/>
      <c r="M2370" s="11"/>
      <c r="N2370" s="11"/>
      <c r="O2370" s="11"/>
      <c r="P2370" s="11"/>
      <c r="Q2370" s="11"/>
      <c r="R2370" s="11"/>
      <c r="S2370" s="11"/>
      <c r="T2370" s="11"/>
      <c r="U2370" s="11"/>
      <c r="V2370" s="11"/>
      <c r="W2370" s="11"/>
      <c r="X2370" s="11"/>
      <c r="Y2370" s="11"/>
      <c r="Z2370" s="11"/>
      <c r="AA2370" s="11"/>
      <c r="AB2370" s="11"/>
    </row>
    <row r="2371" spans="1:28" ht="12.75">
      <c r="A2371" s="124"/>
      <c r="C2371" s="11"/>
      <c r="D2371" s="11"/>
      <c r="E2371" s="11"/>
      <c r="F2371" s="11"/>
      <c r="L2371" s="11"/>
      <c r="M2371" s="11"/>
      <c r="N2371" s="11"/>
      <c r="O2371" s="11"/>
      <c r="P2371" s="11"/>
      <c r="Q2371" s="11"/>
      <c r="R2371" s="11"/>
      <c r="S2371" s="11"/>
      <c r="T2371" s="11"/>
      <c r="U2371" s="11"/>
      <c r="V2371" s="11"/>
      <c r="W2371" s="11"/>
      <c r="X2371" s="11"/>
      <c r="Y2371" s="11"/>
      <c r="Z2371" s="11"/>
      <c r="AA2371" s="11"/>
      <c r="AB2371" s="11"/>
    </row>
    <row r="2372" spans="1:28" ht="12.75">
      <c r="A2372" s="124"/>
      <c r="C2372" s="11"/>
      <c r="D2372" s="11"/>
      <c r="E2372" s="11"/>
      <c r="F2372" s="11"/>
      <c r="L2372" s="11"/>
      <c r="M2372" s="11"/>
      <c r="N2372" s="11"/>
      <c r="O2372" s="11"/>
      <c r="P2372" s="11"/>
      <c r="Q2372" s="11"/>
      <c r="R2372" s="11"/>
      <c r="S2372" s="11"/>
      <c r="T2372" s="11"/>
      <c r="U2372" s="11"/>
      <c r="V2372" s="11"/>
      <c r="W2372" s="11"/>
      <c r="X2372" s="11"/>
      <c r="Y2372" s="11"/>
      <c r="Z2372" s="11"/>
      <c r="AA2372" s="11"/>
      <c r="AB2372" s="11"/>
    </row>
    <row r="2373" spans="1:28" ht="12.75">
      <c r="A2373" s="124"/>
      <c r="C2373" s="11"/>
      <c r="D2373" s="11"/>
      <c r="E2373" s="11"/>
      <c r="F2373" s="11"/>
      <c r="L2373" s="11"/>
      <c r="M2373" s="11"/>
      <c r="N2373" s="11"/>
      <c r="O2373" s="11"/>
      <c r="P2373" s="11"/>
      <c r="Q2373" s="11"/>
      <c r="R2373" s="11"/>
      <c r="S2373" s="11"/>
      <c r="T2373" s="11"/>
      <c r="U2373" s="11"/>
      <c r="V2373" s="11"/>
      <c r="W2373" s="11"/>
      <c r="X2373" s="11"/>
      <c r="Y2373" s="11"/>
      <c r="Z2373" s="11"/>
      <c r="AA2373" s="11"/>
      <c r="AB2373" s="11"/>
    </row>
    <row r="2374" spans="1:28" ht="12.75">
      <c r="A2374" s="124"/>
      <c r="C2374" s="11"/>
      <c r="D2374" s="11"/>
      <c r="E2374" s="11"/>
      <c r="F2374" s="11"/>
      <c r="L2374" s="11"/>
      <c r="M2374" s="11"/>
      <c r="N2374" s="11"/>
      <c r="O2374" s="11"/>
      <c r="P2374" s="11"/>
      <c r="Q2374" s="11"/>
      <c r="R2374" s="11"/>
      <c r="S2374" s="11"/>
      <c r="T2374" s="11"/>
      <c r="U2374" s="11"/>
      <c r="V2374" s="11"/>
      <c r="W2374" s="11"/>
      <c r="X2374" s="11"/>
      <c r="Y2374" s="11"/>
      <c r="Z2374" s="11"/>
      <c r="AA2374" s="11"/>
      <c r="AB2374" s="11"/>
    </row>
    <row r="2375" spans="1:28" ht="12.75">
      <c r="A2375" s="124"/>
      <c r="C2375" s="11"/>
      <c r="D2375" s="11"/>
      <c r="E2375" s="11"/>
      <c r="F2375" s="11"/>
      <c r="L2375" s="11"/>
      <c r="M2375" s="11"/>
      <c r="N2375" s="11"/>
      <c r="O2375" s="11"/>
      <c r="P2375" s="11"/>
      <c r="Q2375" s="11"/>
      <c r="R2375" s="11"/>
      <c r="S2375" s="11"/>
      <c r="T2375" s="11"/>
      <c r="U2375" s="11"/>
      <c r="V2375" s="11"/>
      <c r="W2375" s="11"/>
      <c r="X2375" s="11"/>
      <c r="Y2375" s="11"/>
      <c r="Z2375" s="11"/>
      <c r="AA2375" s="11"/>
      <c r="AB2375" s="11"/>
    </row>
    <row r="2376" spans="1:28" ht="12.75">
      <c r="A2376" s="124"/>
      <c r="C2376" s="11"/>
      <c r="D2376" s="11"/>
      <c r="E2376" s="11"/>
      <c r="F2376" s="11"/>
      <c r="L2376" s="11"/>
      <c r="M2376" s="11"/>
      <c r="N2376" s="11"/>
      <c r="O2376" s="11"/>
      <c r="P2376" s="11"/>
      <c r="Q2376" s="11"/>
      <c r="R2376" s="11"/>
      <c r="S2376" s="11"/>
      <c r="T2376" s="11"/>
      <c r="U2376" s="11"/>
      <c r="V2376" s="11"/>
      <c r="W2376" s="11"/>
      <c r="X2376" s="11"/>
      <c r="Y2376" s="11"/>
      <c r="Z2376" s="11"/>
      <c r="AA2376" s="11"/>
      <c r="AB2376" s="11"/>
    </row>
    <row r="2377" spans="1:28" ht="12.75">
      <c r="A2377" s="124"/>
      <c r="C2377" s="11"/>
      <c r="D2377" s="11"/>
      <c r="E2377" s="11"/>
      <c r="F2377" s="11"/>
      <c r="L2377" s="11"/>
      <c r="M2377" s="11"/>
      <c r="N2377" s="11"/>
      <c r="O2377" s="11"/>
      <c r="P2377" s="11"/>
      <c r="Q2377" s="11"/>
      <c r="R2377" s="11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</row>
    <row r="2378" spans="1:28" ht="12.75">
      <c r="A2378" s="124"/>
      <c r="C2378" s="11"/>
      <c r="D2378" s="11"/>
      <c r="E2378" s="11"/>
      <c r="F2378" s="11"/>
      <c r="L2378" s="11"/>
      <c r="M2378" s="11"/>
      <c r="N2378" s="11"/>
      <c r="O2378" s="11"/>
      <c r="P2378" s="11"/>
      <c r="Q2378" s="11"/>
      <c r="R2378" s="11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</row>
    <row r="2379" spans="1:28" ht="12.75">
      <c r="A2379" s="124"/>
      <c r="C2379" s="11"/>
      <c r="D2379" s="11"/>
      <c r="E2379" s="11"/>
      <c r="F2379" s="11"/>
      <c r="L2379" s="11"/>
      <c r="M2379" s="11"/>
      <c r="N2379" s="11"/>
      <c r="O2379" s="11"/>
      <c r="P2379" s="11"/>
      <c r="Q2379" s="11"/>
      <c r="R2379" s="11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</row>
    <row r="2380" spans="1:28" ht="12.75">
      <c r="A2380" s="124"/>
      <c r="C2380" s="11"/>
      <c r="D2380" s="11"/>
      <c r="E2380" s="11"/>
      <c r="F2380" s="11"/>
      <c r="L2380" s="11"/>
      <c r="M2380" s="11"/>
      <c r="N2380" s="11"/>
      <c r="O2380" s="11"/>
      <c r="P2380" s="11"/>
      <c r="Q2380" s="11"/>
      <c r="R2380" s="11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</row>
    <row r="2381" spans="1:28" ht="12.75">
      <c r="A2381" s="124"/>
      <c r="C2381" s="11"/>
      <c r="D2381" s="11"/>
      <c r="E2381" s="11"/>
      <c r="F2381" s="11"/>
      <c r="L2381" s="11"/>
      <c r="M2381" s="11"/>
      <c r="N2381" s="11"/>
      <c r="O2381" s="11"/>
      <c r="P2381" s="11"/>
      <c r="Q2381" s="11"/>
      <c r="R2381" s="11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</row>
    <row r="2382" spans="1:28" ht="12.75">
      <c r="A2382" s="124"/>
      <c r="C2382" s="11"/>
      <c r="D2382" s="11"/>
      <c r="E2382" s="11"/>
      <c r="F2382" s="11"/>
      <c r="L2382" s="11"/>
      <c r="M2382" s="11"/>
      <c r="N2382" s="11"/>
      <c r="O2382" s="11"/>
      <c r="P2382" s="11"/>
      <c r="Q2382" s="11"/>
      <c r="R2382" s="11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</row>
    <row r="2383" spans="1:28" ht="12.75">
      <c r="A2383" s="124"/>
      <c r="C2383" s="11"/>
      <c r="D2383" s="11"/>
      <c r="E2383" s="11"/>
      <c r="F2383" s="11"/>
      <c r="L2383" s="11"/>
      <c r="M2383" s="11"/>
      <c r="N2383" s="11"/>
      <c r="O2383" s="11"/>
      <c r="P2383" s="11"/>
      <c r="Q2383" s="11"/>
      <c r="R2383" s="11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</row>
    <row r="2384" spans="1:28" ht="12.75">
      <c r="A2384" s="124"/>
      <c r="C2384" s="11"/>
      <c r="D2384" s="11"/>
      <c r="E2384" s="11"/>
      <c r="F2384" s="11"/>
      <c r="L2384" s="11"/>
      <c r="M2384" s="11"/>
      <c r="N2384" s="11"/>
      <c r="O2384" s="11"/>
      <c r="P2384" s="11"/>
      <c r="Q2384" s="11"/>
      <c r="R2384" s="11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</row>
    <row r="2385" spans="1:28" ht="12.75">
      <c r="A2385" s="124"/>
      <c r="C2385" s="11"/>
      <c r="D2385" s="11"/>
      <c r="E2385" s="11"/>
      <c r="F2385" s="11"/>
      <c r="L2385" s="11"/>
      <c r="M2385" s="11"/>
      <c r="N2385" s="11"/>
      <c r="O2385" s="11"/>
      <c r="P2385" s="11"/>
      <c r="Q2385" s="11"/>
      <c r="R2385" s="11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</row>
    <row r="2386" spans="1:28" ht="12.75">
      <c r="A2386" s="124"/>
      <c r="C2386" s="11"/>
      <c r="D2386" s="11"/>
      <c r="E2386" s="11"/>
      <c r="F2386" s="11"/>
      <c r="L2386" s="11"/>
      <c r="M2386" s="11"/>
      <c r="N2386" s="11"/>
      <c r="O2386" s="11"/>
      <c r="P2386" s="11"/>
      <c r="Q2386" s="11"/>
      <c r="R2386" s="11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</row>
    <row r="2387" spans="1:28" ht="12.75">
      <c r="A2387" s="124"/>
      <c r="C2387" s="11"/>
      <c r="D2387" s="11"/>
      <c r="E2387" s="11"/>
      <c r="F2387" s="11"/>
      <c r="L2387" s="11"/>
      <c r="M2387" s="11"/>
      <c r="N2387" s="11"/>
      <c r="O2387" s="11"/>
      <c r="P2387" s="11"/>
      <c r="Q2387" s="11"/>
      <c r="R2387" s="11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</row>
    <row r="2388" spans="1:28" ht="12.75">
      <c r="A2388" s="124"/>
      <c r="C2388" s="11"/>
      <c r="D2388" s="11"/>
      <c r="E2388" s="11"/>
      <c r="F2388" s="11"/>
      <c r="L2388" s="11"/>
      <c r="M2388" s="11"/>
      <c r="N2388" s="11"/>
      <c r="O2388" s="11"/>
      <c r="P2388" s="11"/>
      <c r="Q2388" s="11"/>
      <c r="R2388" s="11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</row>
    <row r="2389" spans="1:28" ht="12.75">
      <c r="A2389" s="124"/>
      <c r="C2389" s="11"/>
      <c r="D2389" s="11"/>
      <c r="E2389" s="11"/>
      <c r="F2389" s="11"/>
      <c r="L2389" s="11"/>
      <c r="M2389" s="11"/>
      <c r="N2389" s="11"/>
      <c r="O2389" s="11"/>
      <c r="P2389" s="11"/>
      <c r="Q2389" s="11"/>
      <c r="R2389" s="11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</row>
    <row r="2390" spans="1:28" ht="12.75">
      <c r="A2390" s="124"/>
      <c r="C2390" s="11"/>
      <c r="D2390" s="11"/>
      <c r="E2390" s="11"/>
      <c r="F2390" s="11"/>
      <c r="L2390" s="11"/>
      <c r="M2390" s="11"/>
      <c r="N2390" s="11"/>
      <c r="O2390" s="11"/>
      <c r="P2390" s="11"/>
      <c r="Q2390" s="11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</row>
    <row r="2391" spans="1:28" ht="12.75">
      <c r="A2391" s="124"/>
      <c r="C2391" s="11"/>
      <c r="D2391" s="11"/>
      <c r="E2391" s="11"/>
      <c r="F2391" s="11"/>
      <c r="L2391" s="11"/>
      <c r="M2391" s="11"/>
      <c r="N2391" s="11"/>
      <c r="O2391" s="11"/>
      <c r="P2391" s="11"/>
      <c r="Q2391" s="11"/>
      <c r="R2391" s="11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</row>
    <row r="2392" spans="1:28" ht="12.75">
      <c r="A2392" s="124"/>
      <c r="C2392" s="11"/>
      <c r="D2392" s="11"/>
      <c r="E2392" s="11"/>
      <c r="F2392" s="11"/>
      <c r="L2392" s="11"/>
      <c r="M2392" s="11"/>
      <c r="N2392" s="11"/>
      <c r="O2392" s="11"/>
      <c r="P2392" s="11"/>
      <c r="Q2392" s="11"/>
      <c r="R2392" s="11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</row>
    <row r="2393" spans="1:28" ht="12.75">
      <c r="A2393" s="124"/>
      <c r="C2393" s="11"/>
      <c r="D2393" s="11"/>
      <c r="E2393" s="11"/>
      <c r="F2393" s="11"/>
      <c r="L2393" s="11"/>
      <c r="M2393" s="11"/>
      <c r="N2393" s="11"/>
      <c r="O2393" s="11"/>
      <c r="P2393" s="11"/>
      <c r="Q2393" s="11"/>
      <c r="R2393" s="11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</row>
    <row r="2394" spans="1:28" ht="12.75">
      <c r="A2394" s="124"/>
      <c r="C2394" s="11"/>
      <c r="D2394" s="11"/>
      <c r="E2394" s="11"/>
      <c r="F2394" s="11"/>
      <c r="L2394" s="11"/>
      <c r="M2394" s="11"/>
      <c r="N2394" s="11"/>
      <c r="O2394" s="11"/>
      <c r="P2394" s="11"/>
      <c r="Q2394" s="11"/>
      <c r="R2394" s="11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</row>
    <row r="2395" spans="1:28" ht="12.75">
      <c r="A2395" s="124"/>
      <c r="C2395" s="11"/>
      <c r="D2395" s="11"/>
      <c r="E2395" s="11"/>
      <c r="F2395" s="11"/>
      <c r="L2395" s="11"/>
      <c r="M2395" s="11"/>
      <c r="N2395" s="11"/>
      <c r="O2395" s="11"/>
      <c r="P2395" s="11"/>
      <c r="Q2395" s="11"/>
      <c r="R2395" s="11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</row>
    <row r="2396" spans="1:28" ht="12.75">
      <c r="A2396" s="124"/>
      <c r="C2396" s="11"/>
      <c r="D2396" s="11"/>
      <c r="E2396" s="11"/>
      <c r="F2396" s="11"/>
      <c r="L2396" s="11"/>
      <c r="M2396" s="11"/>
      <c r="N2396" s="11"/>
      <c r="O2396" s="11"/>
      <c r="P2396" s="11"/>
      <c r="Q2396" s="11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</row>
    <row r="2397" spans="1:28" ht="12.75">
      <c r="A2397" s="124"/>
      <c r="C2397" s="11"/>
      <c r="D2397" s="11"/>
      <c r="E2397" s="11"/>
      <c r="F2397" s="11"/>
      <c r="L2397" s="11"/>
      <c r="M2397" s="11"/>
      <c r="N2397" s="11"/>
      <c r="O2397" s="11"/>
      <c r="P2397" s="11"/>
      <c r="Q2397" s="11"/>
      <c r="R2397" s="11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</row>
    <row r="2398" spans="1:28" ht="12.75">
      <c r="A2398" s="124"/>
      <c r="C2398" s="11"/>
      <c r="D2398" s="11"/>
      <c r="E2398" s="11"/>
      <c r="F2398" s="11"/>
      <c r="L2398" s="11"/>
      <c r="M2398" s="11"/>
      <c r="N2398" s="11"/>
      <c r="O2398" s="11"/>
      <c r="P2398" s="11"/>
      <c r="Q2398" s="11"/>
      <c r="R2398" s="11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</row>
    <row r="2399" spans="1:28" ht="12.75">
      <c r="A2399" s="124"/>
      <c r="C2399" s="11"/>
      <c r="D2399" s="11"/>
      <c r="E2399" s="11"/>
      <c r="F2399" s="11"/>
      <c r="L2399" s="11"/>
      <c r="M2399" s="11"/>
      <c r="N2399" s="11"/>
      <c r="O2399" s="11"/>
      <c r="P2399" s="11"/>
      <c r="Q2399" s="11"/>
      <c r="R2399" s="11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</row>
    <row r="2400" spans="1:28" ht="12.75">
      <c r="A2400" s="124"/>
      <c r="C2400" s="11"/>
      <c r="D2400" s="11"/>
      <c r="E2400" s="11"/>
      <c r="F2400" s="11"/>
      <c r="L2400" s="11"/>
      <c r="M2400" s="11"/>
      <c r="N2400" s="11"/>
      <c r="O2400" s="11"/>
      <c r="P2400" s="11"/>
      <c r="Q2400" s="11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</row>
    <row r="2401" spans="1:28" ht="12.75">
      <c r="A2401" s="124"/>
      <c r="C2401" s="11"/>
      <c r="D2401" s="11"/>
      <c r="E2401" s="11"/>
      <c r="F2401" s="11"/>
      <c r="L2401" s="11"/>
      <c r="M2401" s="11"/>
      <c r="N2401" s="11"/>
      <c r="O2401" s="11"/>
      <c r="P2401" s="11"/>
      <c r="Q2401" s="11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</row>
    <row r="2402" spans="1:28" ht="12.75">
      <c r="A2402" s="124"/>
      <c r="C2402" s="11"/>
      <c r="D2402" s="11"/>
      <c r="E2402" s="11"/>
      <c r="F2402" s="11"/>
      <c r="L2402" s="11"/>
      <c r="M2402" s="11"/>
      <c r="N2402" s="11"/>
      <c r="O2402" s="11"/>
      <c r="P2402" s="11"/>
      <c r="Q2402" s="11"/>
      <c r="R2402" s="11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</row>
    <row r="2403" spans="1:28" ht="12.75">
      <c r="A2403" s="124"/>
      <c r="C2403" s="11"/>
      <c r="D2403" s="11"/>
      <c r="E2403" s="11"/>
      <c r="F2403" s="11"/>
      <c r="L2403" s="11"/>
      <c r="M2403" s="11"/>
      <c r="N2403" s="11"/>
      <c r="O2403" s="11"/>
      <c r="P2403" s="11"/>
      <c r="Q2403" s="11"/>
      <c r="R2403" s="11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</row>
    <row r="2404" spans="1:28" ht="12.75">
      <c r="A2404" s="124"/>
      <c r="C2404" s="11"/>
      <c r="D2404" s="11"/>
      <c r="E2404" s="11"/>
      <c r="F2404" s="11"/>
      <c r="L2404" s="11"/>
      <c r="M2404" s="11"/>
      <c r="N2404" s="11"/>
      <c r="O2404" s="11"/>
      <c r="P2404" s="11"/>
      <c r="Q2404" s="11"/>
      <c r="R2404" s="11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</row>
    <row r="2405" spans="1:28" ht="12.75">
      <c r="A2405" s="124"/>
      <c r="C2405" s="11"/>
      <c r="D2405" s="11"/>
      <c r="E2405" s="11"/>
      <c r="F2405" s="11"/>
      <c r="L2405" s="11"/>
      <c r="M2405" s="11"/>
      <c r="N2405" s="11"/>
      <c r="O2405" s="11"/>
      <c r="P2405" s="11"/>
      <c r="Q2405" s="11"/>
      <c r="R2405" s="11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</row>
    <row r="2406" spans="1:28" ht="12.75">
      <c r="A2406" s="124"/>
      <c r="C2406" s="11"/>
      <c r="D2406" s="11"/>
      <c r="E2406" s="11"/>
      <c r="F2406" s="11"/>
      <c r="L2406" s="11"/>
      <c r="M2406" s="11"/>
      <c r="N2406" s="11"/>
      <c r="O2406" s="11"/>
      <c r="P2406" s="11"/>
      <c r="Q2406" s="11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</row>
    <row r="2407" spans="1:28" ht="12.75">
      <c r="A2407" s="124"/>
      <c r="C2407" s="11"/>
      <c r="D2407" s="11"/>
      <c r="E2407" s="11"/>
      <c r="F2407" s="11"/>
      <c r="L2407" s="11"/>
      <c r="M2407" s="11"/>
      <c r="N2407" s="11"/>
      <c r="O2407" s="11"/>
      <c r="P2407" s="11"/>
      <c r="Q2407" s="11"/>
      <c r="R2407" s="11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</row>
    <row r="2408" spans="1:28" ht="12.75">
      <c r="A2408" s="124"/>
      <c r="C2408" s="11"/>
      <c r="D2408" s="11"/>
      <c r="E2408" s="11"/>
      <c r="F2408" s="11"/>
      <c r="L2408" s="11"/>
      <c r="M2408" s="11"/>
      <c r="N2408" s="11"/>
      <c r="O2408" s="11"/>
      <c r="P2408" s="11"/>
      <c r="Q2408" s="11"/>
      <c r="R2408" s="11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</row>
    <row r="2409" spans="1:28" ht="12.75">
      <c r="A2409" s="124"/>
      <c r="C2409" s="11"/>
      <c r="D2409" s="11"/>
      <c r="E2409" s="11"/>
      <c r="F2409" s="11"/>
      <c r="L2409" s="11"/>
      <c r="M2409" s="11"/>
      <c r="N2409" s="11"/>
      <c r="O2409" s="11"/>
      <c r="P2409" s="11"/>
      <c r="Q2409" s="11"/>
      <c r="R2409" s="11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</row>
    <row r="2410" spans="1:28" ht="12.75">
      <c r="A2410" s="124"/>
      <c r="C2410" s="11"/>
      <c r="D2410" s="11"/>
      <c r="E2410" s="11"/>
      <c r="F2410" s="11"/>
      <c r="L2410" s="11"/>
      <c r="M2410" s="11"/>
      <c r="N2410" s="11"/>
      <c r="O2410" s="11"/>
      <c r="P2410" s="11"/>
      <c r="Q2410" s="11"/>
      <c r="R2410" s="11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</row>
    <row r="2411" spans="1:28" ht="12.75">
      <c r="A2411" s="124"/>
      <c r="C2411" s="11"/>
      <c r="D2411" s="11"/>
      <c r="E2411" s="11"/>
      <c r="F2411" s="11"/>
      <c r="L2411" s="11"/>
      <c r="M2411" s="11"/>
      <c r="N2411" s="11"/>
      <c r="O2411" s="11"/>
      <c r="P2411" s="11"/>
      <c r="Q2411" s="11"/>
      <c r="R2411" s="11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</row>
    <row r="2412" spans="1:28" ht="12.75">
      <c r="A2412" s="124"/>
      <c r="C2412" s="11"/>
      <c r="D2412" s="11"/>
      <c r="E2412" s="11"/>
      <c r="F2412" s="11"/>
      <c r="L2412" s="11"/>
      <c r="M2412" s="11"/>
      <c r="N2412" s="11"/>
      <c r="O2412" s="11"/>
      <c r="P2412" s="11"/>
      <c r="Q2412" s="11"/>
      <c r="R2412" s="11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</row>
    <row r="2413" spans="1:28" ht="12.75">
      <c r="A2413" s="124"/>
      <c r="C2413" s="11"/>
      <c r="D2413" s="11"/>
      <c r="E2413" s="11"/>
      <c r="F2413" s="11"/>
      <c r="L2413" s="11"/>
      <c r="M2413" s="11"/>
      <c r="N2413" s="11"/>
      <c r="O2413" s="11"/>
      <c r="P2413" s="11"/>
      <c r="Q2413" s="11"/>
      <c r="R2413" s="11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</row>
    <row r="2414" spans="1:28" ht="12.75">
      <c r="A2414" s="124"/>
      <c r="C2414" s="11"/>
      <c r="D2414" s="11"/>
      <c r="E2414" s="11"/>
      <c r="F2414" s="11"/>
      <c r="L2414" s="11"/>
      <c r="M2414" s="11"/>
      <c r="N2414" s="11"/>
      <c r="O2414" s="11"/>
      <c r="P2414" s="11"/>
      <c r="Q2414" s="11"/>
      <c r="R2414" s="11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</row>
    <row r="2415" spans="1:28" ht="12.75">
      <c r="A2415" s="124"/>
      <c r="C2415" s="11"/>
      <c r="D2415" s="11"/>
      <c r="E2415" s="11"/>
      <c r="F2415" s="11"/>
      <c r="L2415" s="11"/>
      <c r="M2415" s="11"/>
      <c r="N2415" s="11"/>
      <c r="O2415" s="11"/>
      <c r="P2415" s="11"/>
      <c r="Q2415" s="11"/>
      <c r="R2415" s="11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</row>
    <row r="2416" spans="1:28" ht="12.75">
      <c r="A2416" s="124"/>
      <c r="C2416" s="11"/>
      <c r="D2416" s="11"/>
      <c r="E2416" s="11"/>
      <c r="F2416" s="11"/>
      <c r="L2416" s="11"/>
      <c r="M2416" s="11"/>
      <c r="N2416" s="11"/>
      <c r="O2416" s="11"/>
      <c r="P2416" s="11"/>
      <c r="Q2416" s="11"/>
      <c r="R2416" s="11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</row>
    <row r="2417" spans="1:28" ht="12.75">
      <c r="A2417" s="124"/>
      <c r="C2417" s="11"/>
      <c r="D2417" s="11"/>
      <c r="E2417" s="11"/>
      <c r="F2417" s="11"/>
      <c r="L2417" s="11"/>
      <c r="M2417" s="11"/>
      <c r="N2417" s="11"/>
      <c r="O2417" s="11"/>
      <c r="P2417" s="11"/>
      <c r="Q2417" s="11"/>
      <c r="R2417" s="11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</row>
    <row r="2418" spans="1:28" ht="12.75">
      <c r="A2418" s="124"/>
      <c r="C2418" s="11"/>
      <c r="D2418" s="11"/>
      <c r="E2418" s="11"/>
      <c r="F2418" s="11"/>
      <c r="L2418" s="11"/>
      <c r="M2418" s="11"/>
      <c r="N2418" s="11"/>
      <c r="O2418" s="11"/>
      <c r="P2418" s="11"/>
      <c r="Q2418" s="11"/>
      <c r="R2418" s="11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</row>
    <row r="2419" spans="1:28" ht="12.75">
      <c r="A2419" s="124"/>
      <c r="C2419" s="11"/>
      <c r="D2419" s="11"/>
      <c r="E2419" s="11"/>
      <c r="F2419" s="11"/>
      <c r="L2419" s="11"/>
      <c r="M2419" s="11"/>
      <c r="N2419" s="11"/>
      <c r="O2419" s="11"/>
      <c r="P2419" s="11"/>
      <c r="Q2419" s="11"/>
      <c r="R2419" s="11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</row>
    <row r="2420" spans="1:28" ht="12.75">
      <c r="A2420" s="124"/>
      <c r="C2420" s="11"/>
      <c r="D2420" s="11"/>
      <c r="E2420" s="11"/>
      <c r="F2420" s="11"/>
      <c r="L2420" s="11"/>
      <c r="M2420" s="11"/>
      <c r="N2420" s="11"/>
      <c r="O2420" s="11"/>
      <c r="P2420" s="11"/>
      <c r="Q2420" s="11"/>
      <c r="R2420" s="11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</row>
    <row r="2421" spans="1:28" ht="12.75">
      <c r="A2421" s="124"/>
      <c r="C2421" s="11"/>
      <c r="D2421" s="11"/>
      <c r="E2421" s="11"/>
      <c r="F2421" s="11"/>
      <c r="L2421" s="11"/>
      <c r="M2421" s="11"/>
      <c r="N2421" s="11"/>
      <c r="O2421" s="11"/>
      <c r="P2421" s="11"/>
      <c r="Q2421" s="11"/>
      <c r="R2421" s="11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</row>
    <row r="2422" spans="1:28" ht="12.75">
      <c r="A2422" s="124"/>
      <c r="C2422" s="11"/>
      <c r="D2422" s="11"/>
      <c r="E2422" s="11"/>
      <c r="F2422" s="11"/>
      <c r="L2422" s="11"/>
      <c r="M2422" s="11"/>
      <c r="N2422" s="11"/>
      <c r="O2422" s="11"/>
      <c r="P2422" s="11"/>
      <c r="Q2422" s="11"/>
      <c r="R2422" s="11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</row>
    <row r="2423" spans="1:28" ht="12.75">
      <c r="A2423" s="124"/>
      <c r="C2423" s="11"/>
      <c r="D2423" s="11"/>
      <c r="E2423" s="11"/>
      <c r="F2423" s="11"/>
      <c r="L2423" s="11"/>
      <c r="M2423" s="11"/>
      <c r="N2423" s="11"/>
      <c r="O2423" s="11"/>
      <c r="P2423" s="11"/>
      <c r="Q2423" s="11"/>
      <c r="R2423" s="11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</row>
    <row r="2424" spans="1:28" ht="12.75">
      <c r="A2424" s="124"/>
      <c r="C2424" s="11"/>
      <c r="D2424" s="11"/>
      <c r="E2424" s="11"/>
      <c r="F2424" s="11"/>
      <c r="L2424" s="11"/>
      <c r="M2424" s="11"/>
      <c r="N2424" s="11"/>
      <c r="O2424" s="11"/>
      <c r="P2424" s="11"/>
      <c r="Q2424" s="11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</row>
    <row r="2425" spans="1:28" ht="12.75">
      <c r="A2425" s="124"/>
      <c r="C2425" s="11"/>
      <c r="D2425" s="11"/>
      <c r="E2425" s="11"/>
      <c r="F2425" s="11"/>
      <c r="L2425" s="11"/>
      <c r="M2425" s="11"/>
      <c r="N2425" s="11"/>
      <c r="O2425" s="11"/>
      <c r="P2425" s="11"/>
      <c r="Q2425" s="11"/>
      <c r="R2425" s="11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</row>
    <row r="2426" spans="1:28" ht="12.75">
      <c r="A2426" s="124"/>
      <c r="C2426" s="11"/>
      <c r="D2426" s="11"/>
      <c r="E2426" s="11"/>
      <c r="F2426" s="11"/>
      <c r="L2426" s="11"/>
      <c r="M2426" s="11"/>
      <c r="N2426" s="11"/>
      <c r="O2426" s="11"/>
      <c r="P2426" s="11"/>
      <c r="Q2426" s="11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</row>
    <row r="2427" spans="1:28" ht="12.75">
      <c r="A2427" s="124"/>
      <c r="C2427" s="11"/>
      <c r="D2427" s="11"/>
      <c r="E2427" s="11"/>
      <c r="F2427" s="11"/>
      <c r="L2427" s="11"/>
      <c r="M2427" s="11"/>
      <c r="N2427" s="11"/>
      <c r="O2427" s="11"/>
      <c r="P2427" s="11"/>
      <c r="Q2427" s="11"/>
      <c r="R2427" s="11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</row>
    <row r="2428" spans="1:28" ht="12.75">
      <c r="A2428" s="124"/>
      <c r="C2428" s="11"/>
      <c r="D2428" s="11"/>
      <c r="E2428" s="11"/>
      <c r="F2428" s="11"/>
      <c r="L2428" s="11"/>
      <c r="M2428" s="11"/>
      <c r="N2428" s="11"/>
      <c r="O2428" s="11"/>
      <c r="P2428" s="11"/>
      <c r="Q2428" s="11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</row>
    <row r="2429" spans="1:28" ht="12.75">
      <c r="A2429" s="124"/>
      <c r="C2429" s="11"/>
      <c r="D2429" s="11"/>
      <c r="E2429" s="11"/>
      <c r="F2429" s="11"/>
      <c r="L2429" s="11"/>
      <c r="M2429" s="11"/>
      <c r="N2429" s="11"/>
      <c r="O2429" s="11"/>
      <c r="P2429" s="11"/>
      <c r="Q2429" s="11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</row>
    <row r="2430" spans="1:28" ht="12.75">
      <c r="A2430" s="124"/>
      <c r="C2430" s="11"/>
      <c r="D2430" s="11"/>
      <c r="E2430" s="11"/>
      <c r="F2430" s="11"/>
      <c r="L2430" s="11"/>
      <c r="M2430" s="11"/>
      <c r="N2430" s="11"/>
      <c r="O2430" s="11"/>
      <c r="P2430" s="11"/>
      <c r="Q2430" s="11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</row>
    <row r="2431" spans="1:28" ht="12.75">
      <c r="A2431" s="124"/>
      <c r="C2431" s="11"/>
      <c r="D2431" s="11"/>
      <c r="E2431" s="11"/>
      <c r="F2431" s="11"/>
      <c r="L2431" s="11"/>
      <c r="M2431" s="11"/>
      <c r="N2431" s="11"/>
      <c r="O2431" s="11"/>
      <c r="P2431" s="11"/>
      <c r="Q2431" s="11"/>
      <c r="R2431" s="11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</row>
    <row r="2432" spans="1:28" ht="12.75">
      <c r="A2432" s="124"/>
      <c r="C2432" s="11"/>
      <c r="D2432" s="11"/>
      <c r="E2432" s="11"/>
      <c r="F2432" s="11"/>
      <c r="L2432" s="11"/>
      <c r="M2432" s="11"/>
      <c r="N2432" s="11"/>
      <c r="O2432" s="11"/>
      <c r="P2432" s="11"/>
      <c r="Q2432" s="11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</row>
    <row r="2433" spans="1:28" ht="12.75">
      <c r="A2433" s="124"/>
      <c r="C2433" s="11"/>
      <c r="D2433" s="11"/>
      <c r="E2433" s="11"/>
      <c r="F2433" s="11"/>
      <c r="L2433" s="11"/>
      <c r="M2433" s="11"/>
      <c r="N2433" s="11"/>
      <c r="O2433" s="11"/>
      <c r="P2433" s="11"/>
      <c r="Q2433" s="11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</row>
    <row r="2434" spans="1:28" ht="12.75">
      <c r="A2434" s="124"/>
      <c r="C2434" s="11"/>
      <c r="D2434" s="11"/>
      <c r="E2434" s="11"/>
      <c r="F2434" s="11"/>
      <c r="L2434" s="11"/>
      <c r="M2434" s="11"/>
      <c r="N2434" s="11"/>
      <c r="O2434" s="11"/>
      <c r="P2434" s="11"/>
      <c r="Q2434" s="11"/>
      <c r="R2434" s="11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</row>
    <row r="2435" spans="1:28" ht="12.75">
      <c r="A2435" s="124"/>
      <c r="C2435" s="11"/>
      <c r="D2435" s="11"/>
      <c r="E2435" s="11"/>
      <c r="F2435" s="11"/>
      <c r="L2435" s="11"/>
      <c r="M2435" s="11"/>
      <c r="N2435" s="11"/>
      <c r="O2435" s="11"/>
      <c r="P2435" s="11"/>
      <c r="Q2435" s="11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</row>
    <row r="2436" spans="1:28" ht="12.75">
      <c r="A2436" s="124"/>
      <c r="C2436" s="11"/>
      <c r="D2436" s="11"/>
      <c r="E2436" s="11"/>
      <c r="F2436" s="11"/>
      <c r="L2436" s="11"/>
      <c r="M2436" s="11"/>
      <c r="N2436" s="11"/>
      <c r="O2436" s="11"/>
      <c r="P2436" s="11"/>
      <c r="Q2436" s="11"/>
      <c r="R2436" s="11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</row>
    <row r="2437" spans="1:28" ht="12.75">
      <c r="A2437" s="124"/>
      <c r="C2437" s="11"/>
      <c r="D2437" s="11"/>
      <c r="E2437" s="11"/>
      <c r="F2437" s="11"/>
      <c r="L2437" s="11"/>
      <c r="M2437" s="11"/>
      <c r="N2437" s="11"/>
      <c r="O2437" s="11"/>
      <c r="P2437" s="11"/>
      <c r="Q2437" s="11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</row>
    <row r="2438" spans="1:28" ht="12.75">
      <c r="A2438" s="124"/>
      <c r="C2438" s="11"/>
      <c r="D2438" s="11"/>
      <c r="E2438" s="11"/>
      <c r="F2438" s="11"/>
      <c r="L2438" s="11"/>
      <c r="M2438" s="11"/>
      <c r="N2438" s="11"/>
      <c r="O2438" s="11"/>
      <c r="P2438" s="11"/>
      <c r="Q2438" s="11"/>
      <c r="R2438" s="11"/>
      <c r="S2438" s="11"/>
      <c r="T2438" s="11"/>
      <c r="U2438" s="11"/>
      <c r="V2438" s="11"/>
      <c r="W2438" s="11"/>
      <c r="X2438" s="11"/>
      <c r="Y2438" s="11"/>
      <c r="Z2438" s="11"/>
      <c r="AA2438" s="11"/>
      <c r="AB2438" s="11"/>
    </row>
    <row r="2439" spans="1:28" ht="12.75">
      <c r="A2439" s="124"/>
      <c r="C2439" s="11"/>
      <c r="D2439" s="11"/>
      <c r="E2439" s="11"/>
      <c r="F2439" s="11"/>
      <c r="L2439" s="11"/>
      <c r="M2439" s="11"/>
      <c r="N2439" s="11"/>
      <c r="O2439" s="11"/>
      <c r="P2439" s="11"/>
      <c r="Q2439" s="11"/>
      <c r="R2439" s="11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</row>
    <row r="2440" spans="1:28" ht="12.75">
      <c r="A2440" s="124"/>
      <c r="C2440" s="11"/>
      <c r="D2440" s="11"/>
      <c r="E2440" s="11"/>
      <c r="F2440" s="11"/>
      <c r="L2440" s="11"/>
      <c r="M2440" s="11"/>
      <c r="N2440" s="11"/>
      <c r="O2440" s="11"/>
      <c r="P2440" s="11"/>
      <c r="Q2440" s="11"/>
      <c r="R2440" s="11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</row>
    <row r="2441" spans="1:28" ht="12.75">
      <c r="A2441" s="124"/>
      <c r="C2441" s="11"/>
      <c r="D2441" s="11"/>
      <c r="E2441" s="11"/>
      <c r="F2441" s="11"/>
      <c r="L2441" s="11"/>
      <c r="M2441" s="11"/>
      <c r="N2441" s="11"/>
      <c r="O2441" s="11"/>
      <c r="P2441" s="11"/>
      <c r="Q2441" s="11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</row>
    <row r="2442" spans="1:28" ht="12.75">
      <c r="A2442" s="124"/>
      <c r="C2442" s="11"/>
      <c r="D2442" s="11"/>
      <c r="E2442" s="11"/>
      <c r="F2442" s="11"/>
      <c r="L2442" s="11"/>
      <c r="M2442" s="11"/>
      <c r="N2442" s="11"/>
      <c r="O2442" s="11"/>
      <c r="P2442" s="11"/>
      <c r="Q2442" s="11"/>
      <c r="R2442" s="11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</row>
    <row r="2443" spans="1:28" ht="12.75">
      <c r="A2443" s="124"/>
      <c r="C2443" s="11"/>
      <c r="D2443" s="11"/>
      <c r="E2443" s="11"/>
      <c r="F2443" s="11"/>
      <c r="L2443" s="11"/>
      <c r="M2443" s="11"/>
      <c r="N2443" s="11"/>
      <c r="O2443" s="11"/>
      <c r="P2443" s="11"/>
      <c r="Q2443" s="11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</row>
    <row r="2444" spans="1:28" ht="12.75">
      <c r="A2444" s="124"/>
      <c r="C2444" s="11"/>
      <c r="D2444" s="11"/>
      <c r="E2444" s="11"/>
      <c r="F2444" s="11"/>
      <c r="L2444" s="11"/>
      <c r="M2444" s="11"/>
      <c r="N2444" s="11"/>
      <c r="O2444" s="11"/>
      <c r="P2444" s="11"/>
      <c r="Q2444" s="11"/>
      <c r="R2444" s="11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</row>
    <row r="2445" spans="1:28" ht="12.75">
      <c r="A2445" s="124"/>
      <c r="C2445" s="11"/>
      <c r="D2445" s="11"/>
      <c r="E2445" s="11"/>
      <c r="F2445" s="11"/>
      <c r="L2445" s="11"/>
      <c r="M2445" s="11"/>
      <c r="N2445" s="11"/>
      <c r="O2445" s="11"/>
      <c r="P2445" s="11"/>
      <c r="Q2445" s="11"/>
      <c r="R2445" s="11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</row>
    <row r="2446" spans="1:28" ht="12.75">
      <c r="A2446" s="124"/>
      <c r="C2446" s="11"/>
      <c r="D2446" s="11"/>
      <c r="E2446" s="11"/>
      <c r="F2446" s="11"/>
      <c r="L2446" s="11"/>
      <c r="M2446" s="11"/>
      <c r="N2446" s="11"/>
      <c r="O2446" s="11"/>
      <c r="P2446" s="11"/>
      <c r="Q2446" s="11"/>
      <c r="R2446" s="11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</row>
    <row r="2447" spans="1:28" ht="12.75">
      <c r="A2447" s="124"/>
      <c r="C2447" s="11"/>
      <c r="D2447" s="11"/>
      <c r="E2447" s="11"/>
      <c r="F2447" s="11"/>
      <c r="L2447" s="11"/>
      <c r="M2447" s="11"/>
      <c r="N2447" s="11"/>
      <c r="O2447" s="11"/>
      <c r="P2447" s="11"/>
      <c r="Q2447" s="11"/>
      <c r="R2447" s="11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</row>
    <row r="2448" spans="1:28" ht="12.75">
      <c r="A2448" s="124"/>
      <c r="C2448" s="11"/>
      <c r="D2448" s="11"/>
      <c r="E2448" s="11"/>
      <c r="F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</row>
    <row r="2449" spans="1:28" ht="12.75">
      <c r="A2449" s="124"/>
      <c r="C2449" s="11"/>
      <c r="D2449" s="11"/>
      <c r="E2449" s="11"/>
      <c r="F2449" s="11"/>
      <c r="L2449" s="11"/>
      <c r="M2449" s="11"/>
      <c r="N2449" s="11"/>
      <c r="O2449" s="11"/>
      <c r="P2449" s="11"/>
      <c r="Q2449" s="11"/>
      <c r="R2449" s="11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</row>
    <row r="2450" spans="1:28" ht="12.75">
      <c r="A2450" s="124"/>
      <c r="C2450" s="11"/>
      <c r="D2450" s="11"/>
      <c r="E2450" s="11"/>
      <c r="F2450" s="11"/>
      <c r="L2450" s="11"/>
      <c r="M2450" s="11"/>
      <c r="N2450" s="11"/>
      <c r="O2450" s="11"/>
      <c r="P2450" s="11"/>
      <c r="Q2450" s="11"/>
      <c r="R2450" s="11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</row>
    <row r="2451" spans="1:28" ht="12.75">
      <c r="A2451" s="124"/>
      <c r="C2451" s="11"/>
      <c r="D2451" s="11"/>
      <c r="E2451" s="11"/>
      <c r="F2451" s="11"/>
      <c r="L2451" s="11"/>
      <c r="M2451" s="11"/>
      <c r="N2451" s="11"/>
      <c r="O2451" s="11"/>
      <c r="P2451" s="11"/>
      <c r="Q2451" s="11"/>
      <c r="R2451" s="11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</row>
    <row r="2452" spans="1:28" ht="12.75">
      <c r="A2452" s="124"/>
      <c r="C2452" s="11"/>
      <c r="D2452" s="11"/>
      <c r="E2452" s="11"/>
      <c r="F2452" s="11"/>
      <c r="L2452" s="11"/>
      <c r="M2452" s="11"/>
      <c r="N2452" s="11"/>
      <c r="O2452" s="11"/>
      <c r="P2452" s="11"/>
      <c r="Q2452" s="11"/>
      <c r="R2452" s="11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</row>
    <row r="2453" spans="1:28" ht="12.75">
      <c r="A2453" s="124"/>
      <c r="C2453" s="11"/>
      <c r="D2453" s="11"/>
      <c r="E2453" s="11"/>
      <c r="F2453" s="11"/>
      <c r="L2453" s="11"/>
      <c r="M2453" s="11"/>
      <c r="N2453" s="11"/>
      <c r="O2453" s="11"/>
      <c r="P2453" s="11"/>
      <c r="Q2453" s="11"/>
      <c r="R2453" s="11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</row>
    <row r="2454" spans="1:28" ht="12.75">
      <c r="A2454" s="124"/>
      <c r="C2454" s="11"/>
      <c r="D2454" s="11"/>
      <c r="E2454" s="11"/>
      <c r="F2454" s="11"/>
      <c r="L2454" s="11"/>
      <c r="M2454" s="11"/>
      <c r="N2454" s="11"/>
      <c r="O2454" s="11"/>
      <c r="P2454" s="11"/>
      <c r="Q2454" s="11"/>
      <c r="R2454" s="11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</row>
    <row r="2455" spans="1:28" ht="12.75">
      <c r="A2455" s="124"/>
      <c r="C2455" s="11"/>
      <c r="D2455" s="11"/>
      <c r="E2455" s="11"/>
      <c r="F2455" s="11"/>
      <c r="L2455" s="11"/>
      <c r="M2455" s="11"/>
      <c r="N2455" s="11"/>
      <c r="O2455" s="11"/>
      <c r="P2455" s="11"/>
      <c r="Q2455" s="11"/>
      <c r="R2455" s="11"/>
      <c r="S2455" s="11"/>
      <c r="T2455" s="11"/>
      <c r="U2455" s="11"/>
      <c r="V2455" s="11"/>
      <c r="W2455" s="11"/>
      <c r="X2455" s="11"/>
      <c r="Y2455" s="11"/>
      <c r="Z2455" s="11"/>
      <c r="AA2455" s="11"/>
      <c r="AB2455" s="11"/>
    </row>
    <row r="2456" spans="1:28" ht="12.75">
      <c r="A2456" s="124"/>
      <c r="C2456" s="11"/>
      <c r="D2456" s="11"/>
      <c r="E2456" s="11"/>
      <c r="F2456" s="11"/>
      <c r="L2456" s="11"/>
      <c r="M2456" s="11"/>
      <c r="N2456" s="11"/>
      <c r="O2456" s="11"/>
      <c r="P2456" s="11"/>
      <c r="Q2456" s="11"/>
      <c r="R2456" s="11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</row>
    <row r="2457" spans="1:28" ht="12.75">
      <c r="A2457" s="124"/>
      <c r="C2457" s="11"/>
      <c r="D2457" s="11"/>
      <c r="E2457" s="11"/>
      <c r="F2457" s="11"/>
      <c r="L2457" s="11"/>
      <c r="M2457" s="11"/>
      <c r="N2457" s="11"/>
      <c r="O2457" s="11"/>
      <c r="P2457" s="11"/>
      <c r="Q2457" s="11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</row>
    <row r="2458" spans="1:28" ht="12.75">
      <c r="A2458" s="124"/>
      <c r="C2458" s="11"/>
      <c r="D2458" s="11"/>
      <c r="E2458" s="11"/>
      <c r="F2458" s="11"/>
      <c r="L2458" s="11"/>
      <c r="M2458" s="11"/>
      <c r="N2458" s="11"/>
      <c r="O2458" s="11"/>
      <c r="P2458" s="11"/>
      <c r="Q2458" s="11"/>
      <c r="R2458" s="11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</row>
    <row r="2459" spans="1:28" ht="12.75">
      <c r="A2459" s="124"/>
      <c r="C2459" s="11"/>
      <c r="D2459" s="11"/>
      <c r="E2459" s="11"/>
      <c r="F2459" s="11"/>
      <c r="L2459" s="11"/>
      <c r="M2459" s="11"/>
      <c r="N2459" s="11"/>
      <c r="O2459" s="11"/>
      <c r="P2459" s="11"/>
      <c r="Q2459" s="11"/>
      <c r="R2459" s="11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</row>
    <row r="2460" spans="1:28" ht="12.75">
      <c r="A2460" s="124"/>
      <c r="C2460" s="11"/>
      <c r="D2460" s="11"/>
      <c r="E2460" s="11"/>
      <c r="F2460" s="11"/>
      <c r="L2460" s="11"/>
      <c r="M2460" s="11"/>
      <c r="N2460" s="11"/>
      <c r="O2460" s="11"/>
      <c r="P2460" s="11"/>
      <c r="Q2460" s="11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</row>
    <row r="2461" spans="1:28" ht="12.75">
      <c r="A2461" s="124"/>
      <c r="C2461" s="11"/>
      <c r="D2461" s="11"/>
      <c r="E2461" s="11"/>
      <c r="F2461" s="11"/>
      <c r="L2461" s="11"/>
      <c r="M2461" s="11"/>
      <c r="N2461" s="11"/>
      <c r="O2461" s="11"/>
      <c r="P2461" s="11"/>
      <c r="Q2461" s="11"/>
      <c r="R2461" s="11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</row>
    <row r="2462" spans="1:28" ht="12.75">
      <c r="A2462" s="124"/>
      <c r="C2462" s="11"/>
      <c r="D2462" s="11"/>
      <c r="E2462" s="11"/>
      <c r="F2462" s="11"/>
      <c r="L2462" s="11"/>
      <c r="M2462" s="11"/>
      <c r="N2462" s="11"/>
      <c r="O2462" s="11"/>
      <c r="P2462" s="11"/>
      <c r="Q2462" s="11"/>
      <c r="R2462" s="11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</row>
    <row r="2463" spans="1:28" ht="12.75">
      <c r="A2463" s="124"/>
      <c r="C2463" s="11"/>
      <c r="D2463" s="11"/>
      <c r="E2463" s="11"/>
      <c r="F2463" s="11"/>
      <c r="L2463" s="11"/>
      <c r="M2463" s="11"/>
      <c r="N2463" s="11"/>
      <c r="O2463" s="11"/>
      <c r="P2463" s="11"/>
      <c r="Q2463" s="11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</row>
    <row r="2464" spans="1:28" ht="12.75">
      <c r="A2464" s="124"/>
      <c r="C2464" s="11"/>
      <c r="D2464" s="11"/>
      <c r="E2464" s="11"/>
      <c r="F2464" s="11"/>
      <c r="L2464" s="11"/>
      <c r="M2464" s="11"/>
      <c r="N2464" s="11"/>
      <c r="O2464" s="11"/>
      <c r="P2464" s="11"/>
      <c r="Q2464" s="11"/>
      <c r="R2464" s="11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</row>
    <row r="2465" spans="1:28" ht="12.75">
      <c r="A2465" s="124"/>
      <c r="C2465" s="11"/>
      <c r="D2465" s="11"/>
      <c r="E2465" s="11"/>
      <c r="F2465" s="11"/>
      <c r="L2465" s="11"/>
      <c r="M2465" s="11"/>
      <c r="N2465" s="11"/>
      <c r="O2465" s="11"/>
      <c r="P2465" s="11"/>
      <c r="Q2465" s="11"/>
      <c r="R2465" s="11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</row>
    <row r="2466" spans="1:28" ht="12.75">
      <c r="A2466" s="124"/>
      <c r="C2466" s="11"/>
      <c r="D2466" s="11"/>
      <c r="E2466" s="11"/>
      <c r="F2466" s="11"/>
      <c r="L2466" s="11"/>
      <c r="M2466" s="11"/>
      <c r="N2466" s="11"/>
      <c r="O2466" s="11"/>
      <c r="P2466" s="11"/>
      <c r="Q2466" s="11"/>
      <c r="R2466" s="11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</row>
    <row r="2467" spans="1:28" ht="12.75">
      <c r="A2467" s="124"/>
      <c r="C2467" s="11"/>
      <c r="D2467" s="11"/>
      <c r="E2467" s="11"/>
      <c r="F2467" s="11"/>
      <c r="L2467" s="11"/>
      <c r="M2467" s="11"/>
      <c r="N2467" s="11"/>
      <c r="O2467" s="11"/>
      <c r="P2467" s="11"/>
      <c r="Q2467" s="11"/>
      <c r="R2467" s="11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</row>
    <row r="2468" spans="1:28" ht="12.75">
      <c r="A2468" s="124"/>
      <c r="C2468" s="11"/>
      <c r="D2468" s="11"/>
      <c r="E2468" s="11"/>
      <c r="F2468" s="11"/>
      <c r="L2468" s="11"/>
      <c r="M2468" s="11"/>
      <c r="N2468" s="11"/>
      <c r="O2468" s="11"/>
      <c r="P2468" s="11"/>
      <c r="Q2468" s="11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</row>
    <row r="2469" spans="1:28" ht="12.75">
      <c r="A2469" s="124"/>
      <c r="C2469" s="11"/>
      <c r="D2469" s="11"/>
      <c r="E2469" s="11"/>
      <c r="F2469" s="11"/>
      <c r="L2469" s="11"/>
      <c r="M2469" s="11"/>
      <c r="N2469" s="11"/>
      <c r="O2469" s="11"/>
      <c r="P2469" s="11"/>
      <c r="Q2469" s="11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</row>
    <row r="2470" spans="1:28" ht="12.75">
      <c r="A2470" s="124"/>
      <c r="C2470" s="11"/>
      <c r="D2470" s="11"/>
      <c r="E2470" s="11"/>
      <c r="F2470" s="11"/>
      <c r="L2470" s="11"/>
      <c r="M2470" s="11"/>
      <c r="N2470" s="11"/>
      <c r="O2470" s="11"/>
      <c r="P2470" s="11"/>
      <c r="Q2470" s="11"/>
      <c r="R2470" s="11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</row>
    <row r="2471" spans="1:28" ht="12.75">
      <c r="A2471" s="124"/>
      <c r="C2471" s="11"/>
      <c r="D2471" s="11"/>
      <c r="E2471" s="11"/>
      <c r="F2471" s="11"/>
      <c r="L2471" s="11"/>
      <c r="M2471" s="11"/>
      <c r="N2471" s="11"/>
      <c r="O2471" s="11"/>
      <c r="P2471" s="11"/>
      <c r="Q2471" s="11"/>
      <c r="R2471" s="11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</row>
    <row r="2472" spans="1:28" ht="12.75">
      <c r="A2472" s="124"/>
      <c r="C2472" s="11"/>
      <c r="D2472" s="11"/>
      <c r="E2472" s="11"/>
      <c r="F2472" s="11"/>
      <c r="L2472" s="11"/>
      <c r="M2472" s="11"/>
      <c r="N2472" s="11"/>
      <c r="O2472" s="11"/>
      <c r="P2472" s="11"/>
      <c r="Q2472" s="11"/>
      <c r="R2472" s="11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</row>
    <row r="2473" spans="1:28" ht="12.75">
      <c r="A2473" s="124"/>
      <c r="C2473" s="11"/>
      <c r="D2473" s="11"/>
      <c r="E2473" s="11"/>
      <c r="F2473" s="11"/>
      <c r="L2473" s="11"/>
      <c r="M2473" s="11"/>
      <c r="N2473" s="11"/>
      <c r="O2473" s="11"/>
      <c r="P2473" s="11"/>
      <c r="Q2473" s="11"/>
      <c r="R2473" s="11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</row>
    <row r="2474" spans="1:28" ht="12.75">
      <c r="A2474" s="124"/>
      <c r="C2474" s="11"/>
      <c r="D2474" s="11"/>
      <c r="E2474" s="11"/>
      <c r="F2474" s="11"/>
      <c r="L2474" s="11"/>
      <c r="M2474" s="11"/>
      <c r="N2474" s="11"/>
      <c r="O2474" s="11"/>
      <c r="P2474" s="11"/>
      <c r="Q2474" s="11"/>
      <c r="R2474" s="11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</row>
    <row r="2475" spans="1:28" ht="12.75">
      <c r="A2475" s="124"/>
      <c r="C2475" s="11"/>
      <c r="D2475" s="11"/>
      <c r="E2475" s="11"/>
      <c r="F2475" s="11"/>
      <c r="L2475" s="11"/>
      <c r="M2475" s="11"/>
      <c r="N2475" s="11"/>
      <c r="O2475" s="11"/>
      <c r="P2475" s="11"/>
      <c r="Q2475" s="11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</row>
    <row r="2476" spans="1:28" ht="12.75">
      <c r="A2476" s="124"/>
      <c r="C2476" s="11"/>
      <c r="D2476" s="11"/>
      <c r="E2476" s="11"/>
      <c r="F2476" s="11"/>
      <c r="L2476" s="11"/>
      <c r="M2476" s="11"/>
      <c r="N2476" s="11"/>
      <c r="O2476" s="11"/>
      <c r="P2476" s="11"/>
      <c r="Q2476" s="11"/>
      <c r="R2476" s="11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</row>
    <row r="2477" spans="1:28" ht="12.75">
      <c r="A2477" s="124"/>
      <c r="C2477" s="11"/>
      <c r="D2477" s="11"/>
      <c r="E2477" s="11"/>
      <c r="F2477" s="11"/>
      <c r="L2477" s="11"/>
      <c r="M2477" s="11"/>
      <c r="N2477" s="11"/>
      <c r="O2477" s="11"/>
      <c r="P2477" s="11"/>
      <c r="Q2477" s="11"/>
      <c r="R2477" s="11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</row>
    <row r="2478" spans="1:28" ht="12.75">
      <c r="A2478" s="124"/>
      <c r="C2478" s="11"/>
      <c r="D2478" s="11"/>
      <c r="E2478" s="11"/>
      <c r="F2478" s="11"/>
      <c r="L2478" s="11"/>
      <c r="M2478" s="11"/>
      <c r="N2478" s="11"/>
      <c r="O2478" s="11"/>
      <c r="P2478" s="11"/>
      <c r="Q2478" s="11"/>
      <c r="R2478" s="11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</row>
    <row r="2479" spans="1:28" ht="12.75">
      <c r="A2479" s="124"/>
      <c r="C2479" s="11"/>
      <c r="D2479" s="11"/>
      <c r="E2479" s="11"/>
      <c r="F2479" s="11"/>
      <c r="L2479" s="11"/>
      <c r="M2479" s="11"/>
      <c r="N2479" s="11"/>
      <c r="O2479" s="11"/>
      <c r="P2479" s="11"/>
      <c r="Q2479" s="11"/>
      <c r="R2479" s="11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</row>
    <row r="2480" spans="1:28" ht="12.75">
      <c r="A2480" s="124"/>
      <c r="C2480" s="11"/>
      <c r="D2480" s="11"/>
      <c r="E2480" s="11"/>
      <c r="F2480" s="11"/>
      <c r="L2480" s="11"/>
      <c r="M2480" s="11"/>
      <c r="N2480" s="11"/>
      <c r="O2480" s="11"/>
      <c r="P2480" s="11"/>
      <c r="Q2480" s="11"/>
      <c r="R2480" s="11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</row>
    <row r="2481" spans="1:28" ht="12.75">
      <c r="A2481" s="124"/>
      <c r="C2481" s="11"/>
      <c r="D2481" s="11"/>
      <c r="E2481" s="11"/>
      <c r="F2481" s="11"/>
      <c r="L2481" s="11"/>
      <c r="M2481" s="11"/>
      <c r="N2481" s="11"/>
      <c r="O2481" s="11"/>
      <c r="P2481" s="11"/>
      <c r="Q2481" s="11"/>
      <c r="R2481" s="11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</row>
    <row r="2482" spans="1:28" ht="12.75">
      <c r="A2482" s="124"/>
      <c r="C2482" s="11"/>
      <c r="D2482" s="11"/>
      <c r="E2482" s="11"/>
      <c r="F2482" s="11"/>
      <c r="L2482" s="11"/>
      <c r="M2482" s="11"/>
      <c r="N2482" s="11"/>
      <c r="O2482" s="11"/>
      <c r="P2482" s="11"/>
      <c r="Q2482" s="11"/>
      <c r="R2482" s="11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</row>
    <row r="2483" spans="1:28" ht="12.75">
      <c r="A2483" s="124"/>
      <c r="C2483" s="11"/>
      <c r="D2483" s="11"/>
      <c r="E2483" s="11"/>
      <c r="F2483" s="11"/>
      <c r="L2483" s="11"/>
      <c r="M2483" s="11"/>
      <c r="N2483" s="11"/>
      <c r="O2483" s="11"/>
      <c r="P2483" s="11"/>
      <c r="Q2483" s="11"/>
      <c r="R2483" s="11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</row>
    <row r="2484" spans="1:28" ht="12.75">
      <c r="A2484" s="124"/>
      <c r="C2484" s="11"/>
      <c r="D2484" s="11"/>
      <c r="E2484" s="11"/>
      <c r="F2484" s="11"/>
      <c r="L2484" s="11"/>
      <c r="M2484" s="11"/>
      <c r="N2484" s="11"/>
      <c r="O2484" s="11"/>
      <c r="P2484" s="11"/>
      <c r="Q2484" s="11"/>
      <c r="R2484" s="11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</row>
    <row r="2485" spans="1:28" ht="12.75">
      <c r="A2485" s="124"/>
      <c r="C2485" s="11"/>
      <c r="D2485" s="11"/>
      <c r="E2485" s="11"/>
      <c r="F2485" s="11"/>
      <c r="L2485" s="11"/>
      <c r="M2485" s="11"/>
      <c r="N2485" s="11"/>
      <c r="O2485" s="11"/>
      <c r="P2485" s="11"/>
      <c r="Q2485" s="11"/>
      <c r="R2485" s="11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</row>
    <row r="2486" spans="1:28" ht="12.75">
      <c r="A2486" s="124"/>
      <c r="C2486" s="11"/>
      <c r="D2486" s="11"/>
      <c r="E2486" s="11"/>
      <c r="F2486" s="11"/>
      <c r="L2486" s="11"/>
      <c r="M2486" s="11"/>
      <c r="N2486" s="11"/>
      <c r="O2486" s="11"/>
      <c r="P2486" s="11"/>
      <c r="Q2486" s="11"/>
      <c r="R2486" s="11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</row>
    <row r="2487" spans="1:28" ht="12.75">
      <c r="A2487" s="124"/>
      <c r="C2487" s="11"/>
      <c r="D2487" s="11"/>
      <c r="E2487" s="11"/>
      <c r="F2487" s="11"/>
      <c r="L2487" s="11"/>
      <c r="M2487" s="11"/>
      <c r="N2487" s="11"/>
      <c r="O2487" s="11"/>
      <c r="P2487" s="11"/>
      <c r="Q2487" s="11"/>
      <c r="R2487" s="11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</row>
    <row r="2488" spans="1:28" ht="12.75">
      <c r="A2488" s="124"/>
      <c r="C2488" s="11"/>
      <c r="D2488" s="11"/>
      <c r="E2488" s="11"/>
      <c r="F2488" s="11"/>
      <c r="L2488" s="11"/>
      <c r="M2488" s="11"/>
      <c r="N2488" s="11"/>
      <c r="O2488" s="11"/>
      <c r="P2488" s="11"/>
      <c r="Q2488" s="11"/>
      <c r="R2488" s="11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</row>
    <row r="2489" spans="1:28" ht="12.75">
      <c r="A2489" s="124"/>
      <c r="C2489" s="11"/>
      <c r="D2489" s="11"/>
      <c r="E2489" s="11"/>
      <c r="F2489" s="11"/>
      <c r="L2489" s="11"/>
      <c r="M2489" s="11"/>
      <c r="N2489" s="11"/>
      <c r="O2489" s="11"/>
      <c r="P2489" s="11"/>
      <c r="Q2489" s="11"/>
      <c r="R2489" s="11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</row>
    <row r="2490" spans="1:28" ht="12.75">
      <c r="A2490" s="124"/>
      <c r="C2490" s="11"/>
      <c r="D2490" s="11"/>
      <c r="E2490" s="11"/>
      <c r="F2490" s="11"/>
      <c r="L2490" s="11"/>
      <c r="M2490" s="11"/>
      <c r="N2490" s="11"/>
      <c r="O2490" s="11"/>
      <c r="P2490" s="11"/>
      <c r="Q2490" s="11"/>
      <c r="R2490" s="11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</row>
    <row r="2491" spans="1:28" ht="12.75">
      <c r="A2491" s="124"/>
      <c r="C2491" s="11"/>
      <c r="D2491" s="11"/>
      <c r="E2491" s="11"/>
      <c r="F2491" s="11"/>
      <c r="L2491" s="11"/>
      <c r="M2491" s="11"/>
      <c r="N2491" s="11"/>
      <c r="O2491" s="11"/>
      <c r="P2491" s="11"/>
      <c r="Q2491" s="11"/>
      <c r="R2491" s="11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</row>
    <row r="2492" spans="1:28" ht="12.75">
      <c r="A2492" s="124"/>
      <c r="C2492" s="11"/>
      <c r="D2492" s="11"/>
      <c r="E2492" s="11"/>
      <c r="F2492" s="11"/>
      <c r="L2492" s="11"/>
      <c r="M2492" s="11"/>
      <c r="N2492" s="11"/>
      <c r="O2492" s="11"/>
      <c r="P2492" s="11"/>
      <c r="Q2492" s="11"/>
      <c r="R2492" s="11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</row>
    <row r="2493" spans="1:28" ht="12.75">
      <c r="A2493" s="124"/>
      <c r="C2493" s="11"/>
      <c r="D2493" s="11"/>
      <c r="E2493" s="11"/>
      <c r="F2493" s="11"/>
      <c r="L2493" s="11"/>
      <c r="M2493" s="11"/>
      <c r="N2493" s="11"/>
      <c r="O2493" s="11"/>
      <c r="P2493" s="11"/>
      <c r="Q2493" s="11"/>
      <c r="R2493" s="11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</row>
    <row r="2494" spans="1:28" ht="12.75">
      <c r="A2494" s="124"/>
      <c r="C2494" s="11"/>
      <c r="D2494" s="11"/>
      <c r="E2494" s="11"/>
      <c r="F2494" s="11"/>
      <c r="L2494" s="11"/>
      <c r="M2494" s="11"/>
      <c r="N2494" s="11"/>
      <c r="O2494" s="11"/>
      <c r="P2494" s="11"/>
      <c r="Q2494" s="11"/>
      <c r="R2494" s="11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</row>
    <row r="2495" spans="1:28" ht="12.75">
      <c r="A2495" s="124"/>
      <c r="C2495" s="11"/>
      <c r="D2495" s="11"/>
      <c r="E2495" s="11"/>
      <c r="F2495" s="11"/>
      <c r="L2495" s="11"/>
      <c r="M2495" s="11"/>
      <c r="N2495" s="11"/>
      <c r="O2495" s="11"/>
      <c r="P2495" s="11"/>
      <c r="Q2495" s="11"/>
      <c r="R2495" s="11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</row>
    <row r="2496" spans="1:28" ht="12.75">
      <c r="A2496" s="124"/>
      <c r="C2496" s="11"/>
      <c r="D2496" s="11"/>
      <c r="E2496" s="11"/>
      <c r="F2496" s="11"/>
      <c r="L2496" s="11"/>
      <c r="M2496" s="11"/>
      <c r="N2496" s="11"/>
      <c r="O2496" s="11"/>
      <c r="P2496" s="11"/>
      <c r="Q2496" s="11"/>
      <c r="R2496" s="11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</row>
    <row r="2497" spans="1:28" ht="12.75">
      <c r="A2497" s="124"/>
      <c r="C2497" s="11"/>
      <c r="D2497" s="11"/>
      <c r="E2497" s="11"/>
      <c r="F2497" s="11"/>
      <c r="L2497" s="11"/>
      <c r="M2497" s="11"/>
      <c r="N2497" s="11"/>
      <c r="O2497" s="11"/>
      <c r="P2497" s="11"/>
      <c r="Q2497" s="11"/>
      <c r="R2497" s="11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</row>
    <row r="2498" spans="1:28" ht="12.75">
      <c r="A2498" s="124"/>
      <c r="C2498" s="11"/>
      <c r="D2498" s="11"/>
      <c r="E2498" s="11"/>
      <c r="F2498" s="11"/>
      <c r="L2498" s="11"/>
      <c r="M2498" s="11"/>
      <c r="N2498" s="11"/>
      <c r="O2498" s="11"/>
      <c r="P2498" s="11"/>
      <c r="Q2498" s="11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</row>
    <row r="2499" spans="1:28" ht="12.75">
      <c r="A2499" s="124"/>
      <c r="C2499" s="11"/>
      <c r="D2499" s="11"/>
      <c r="E2499" s="11"/>
      <c r="F2499" s="11"/>
      <c r="L2499" s="11"/>
      <c r="M2499" s="11"/>
      <c r="N2499" s="11"/>
      <c r="O2499" s="11"/>
      <c r="P2499" s="11"/>
      <c r="Q2499" s="11"/>
      <c r="R2499" s="11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</row>
    <row r="2500" spans="1:28" ht="12.75">
      <c r="A2500" s="124"/>
      <c r="C2500" s="11"/>
      <c r="D2500" s="11"/>
      <c r="E2500" s="11"/>
      <c r="F2500" s="11"/>
      <c r="L2500" s="11"/>
      <c r="M2500" s="11"/>
      <c r="N2500" s="11"/>
      <c r="O2500" s="11"/>
      <c r="P2500" s="11"/>
      <c r="Q2500" s="11"/>
      <c r="R2500" s="11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</row>
    <row r="2501" spans="1:28" ht="12.75">
      <c r="A2501" s="124"/>
      <c r="C2501" s="11"/>
      <c r="D2501" s="11"/>
      <c r="E2501" s="11"/>
      <c r="F2501" s="11"/>
      <c r="L2501" s="11"/>
      <c r="M2501" s="11"/>
      <c r="N2501" s="11"/>
      <c r="O2501" s="11"/>
      <c r="P2501" s="11"/>
      <c r="Q2501" s="11"/>
      <c r="R2501" s="11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</row>
    <row r="2502" spans="1:28" ht="12.75">
      <c r="A2502" s="124"/>
      <c r="C2502" s="11"/>
      <c r="D2502" s="11"/>
      <c r="E2502" s="11"/>
      <c r="F2502" s="11"/>
      <c r="L2502" s="11"/>
      <c r="M2502" s="11"/>
      <c r="N2502" s="11"/>
      <c r="O2502" s="11"/>
      <c r="P2502" s="11"/>
      <c r="Q2502" s="11"/>
      <c r="R2502" s="11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</row>
    <row r="2503" spans="1:28" ht="12.75">
      <c r="A2503" s="124"/>
      <c r="C2503" s="11"/>
      <c r="D2503" s="11"/>
      <c r="E2503" s="11"/>
      <c r="F2503" s="11"/>
      <c r="L2503" s="11"/>
      <c r="M2503" s="11"/>
      <c r="N2503" s="11"/>
      <c r="O2503" s="11"/>
      <c r="P2503" s="11"/>
      <c r="Q2503" s="11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</row>
    <row r="2504" spans="1:28" ht="12.75">
      <c r="A2504" s="124"/>
      <c r="C2504" s="11"/>
      <c r="D2504" s="11"/>
      <c r="E2504" s="11"/>
      <c r="F2504" s="11"/>
      <c r="L2504" s="11"/>
      <c r="M2504" s="11"/>
      <c r="N2504" s="11"/>
      <c r="O2504" s="11"/>
      <c r="P2504" s="11"/>
      <c r="Q2504" s="11"/>
      <c r="R2504" s="11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</row>
    <row r="2505" spans="1:28" ht="12.75">
      <c r="A2505" s="124"/>
      <c r="C2505" s="11"/>
      <c r="D2505" s="11"/>
      <c r="E2505" s="11"/>
      <c r="F2505" s="11"/>
      <c r="L2505" s="11"/>
      <c r="M2505" s="11"/>
      <c r="N2505" s="11"/>
      <c r="O2505" s="11"/>
      <c r="P2505" s="11"/>
      <c r="Q2505" s="11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</row>
    <row r="2506" spans="1:28" ht="12.75">
      <c r="A2506" s="124"/>
      <c r="C2506" s="11"/>
      <c r="D2506" s="11"/>
      <c r="E2506" s="11"/>
      <c r="F2506" s="11"/>
      <c r="L2506" s="11"/>
      <c r="M2506" s="11"/>
      <c r="N2506" s="11"/>
      <c r="O2506" s="11"/>
      <c r="P2506" s="11"/>
      <c r="Q2506" s="11"/>
      <c r="R2506" s="11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</row>
    <row r="2507" spans="1:28" ht="12.75">
      <c r="A2507" s="124"/>
      <c r="C2507" s="11"/>
      <c r="D2507" s="11"/>
      <c r="E2507" s="11"/>
      <c r="F2507" s="11"/>
      <c r="L2507" s="11"/>
      <c r="M2507" s="11"/>
      <c r="N2507" s="11"/>
      <c r="O2507" s="11"/>
      <c r="P2507" s="11"/>
      <c r="Q2507" s="11"/>
      <c r="R2507" s="11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</row>
    <row r="2508" spans="1:28" ht="12.75">
      <c r="A2508" s="124"/>
      <c r="C2508" s="11"/>
      <c r="D2508" s="11"/>
      <c r="E2508" s="11"/>
      <c r="F2508" s="11"/>
      <c r="L2508" s="11"/>
      <c r="M2508" s="11"/>
      <c r="N2508" s="11"/>
      <c r="O2508" s="11"/>
      <c r="P2508" s="11"/>
      <c r="Q2508" s="11"/>
      <c r="R2508" s="11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</row>
    <row r="2509" spans="1:28" ht="12.75">
      <c r="A2509" s="124"/>
      <c r="C2509" s="11"/>
      <c r="D2509" s="11"/>
      <c r="E2509" s="11"/>
      <c r="F2509" s="11"/>
      <c r="L2509" s="11"/>
      <c r="M2509" s="11"/>
      <c r="N2509" s="11"/>
      <c r="O2509" s="11"/>
      <c r="P2509" s="11"/>
      <c r="Q2509" s="11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</row>
    <row r="2510" spans="1:28" ht="12.75">
      <c r="A2510" s="124"/>
      <c r="C2510" s="11"/>
      <c r="D2510" s="11"/>
      <c r="E2510" s="11"/>
      <c r="F2510" s="11"/>
      <c r="L2510" s="11"/>
      <c r="M2510" s="11"/>
      <c r="N2510" s="11"/>
      <c r="O2510" s="11"/>
      <c r="P2510" s="11"/>
      <c r="Q2510" s="11"/>
      <c r="R2510" s="11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</row>
    <row r="2511" spans="1:28" ht="12.75">
      <c r="A2511" s="124"/>
      <c r="C2511" s="11"/>
      <c r="D2511" s="11"/>
      <c r="E2511" s="11"/>
      <c r="F2511" s="11"/>
      <c r="L2511" s="11"/>
      <c r="M2511" s="11"/>
      <c r="N2511" s="11"/>
      <c r="O2511" s="11"/>
      <c r="P2511" s="11"/>
      <c r="Q2511" s="11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</row>
    <row r="2512" spans="1:28" ht="12.75">
      <c r="A2512" s="124"/>
      <c r="C2512" s="11"/>
      <c r="D2512" s="11"/>
      <c r="E2512" s="11"/>
      <c r="F2512" s="11"/>
      <c r="L2512" s="11"/>
      <c r="M2512" s="11"/>
      <c r="N2512" s="11"/>
      <c r="O2512" s="11"/>
      <c r="P2512" s="11"/>
      <c r="Q2512" s="11"/>
      <c r="R2512" s="11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</row>
    <row r="2513" spans="1:28" ht="12.75">
      <c r="A2513" s="124"/>
      <c r="C2513" s="11"/>
      <c r="D2513" s="11"/>
      <c r="E2513" s="11"/>
      <c r="F2513" s="11"/>
      <c r="L2513" s="11"/>
      <c r="M2513" s="11"/>
      <c r="N2513" s="11"/>
      <c r="O2513" s="11"/>
      <c r="P2513" s="11"/>
      <c r="Q2513" s="11"/>
      <c r="R2513" s="11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</row>
    <row r="2514" spans="1:28" ht="12.75">
      <c r="A2514" s="124"/>
      <c r="C2514" s="11"/>
      <c r="D2514" s="11"/>
      <c r="E2514" s="11"/>
      <c r="F2514" s="11"/>
      <c r="L2514" s="11"/>
      <c r="M2514" s="11"/>
      <c r="N2514" s="11"/>
      <c r="O2514" s="11"/>
      <c r="P2514" s="11"/>
      <c r="Q2514" s="11"/>
      <c r="R2514" s="11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</row>
    <row r="2515" spans="1:28" ht="12.75">
      <c r="A2515" s="124"/>
      <c r="C2515" s="11"/>
      <c r="D2515" s="11"/>
      <c r="E2515" s="11"/>
      <c r="F2515" s="11"/>
      <c r="L2515" s="11"/>
      <c r="M2515" s="11"/>
      <c r="N2515" s="11"/>
      <c r="O2515" s="11"/>
      <c r="P2515" s="11"/>
      <c r="Q2515" s="11"/>
      <c r="R2515" s="11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</row>
    <row r="2516" spans="1:28" ht="12.75">
      <c r="A2516" s="124"/>
      <c r="C2516" s="11"/>
      <c r="D2516" s="11"/>
      <c r="E2516" s="11"/>
      <c r="F2516" s="11"/>
      <c r="L2516" s="11"/>
      <c r="M2516" s="11"/>
      <c r="N2516" s="11"/>
      <c r="O2516" s="11"/>
      <c r="P2516" s="11"/>
      <c r="Q2516" s="11"/>
      <c r="R2516" s="11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</row>
    <row r="2517" spans="1:28" ht="12.75">
      <c r="A2517" s="124"/>
      <c r="C2517" s="11"/>
      <c r="D2517" s="11"/>
      <c r="E2517" s="11"/>
      <c r="F2517" s="11"/>
      <c r="L2517" s="11"/>
      <c r="M2517" s="11"/>
      <c r="N2517" s="11"/>
      <c r="O2517" s="11"/>
      <c r="P2517" s="11"/>
      <c r="Q2517" s="11"/>
      <c r="R2517" s="11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</row>
    <row r="2518" spans="1:28" ht="12.75">
      <c r="A2518" s="124"/>
      <c r="C2518" s="11"/>
      <c r="D2518" s="11"/>
      <c r="E2518" s="11"/>
      <c r="F2518" s="11"/>
      <c r="L2518" s="11"/>
      <c r="M2518" s="11"/>
      <c r="N2518" s="11"/>
      <c r="O2518" s="11"/>
      <c r="P2518" s="11"/>
      <c r="Q2518" s="11"/>
      <c r="R2518" s="11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</row>
    <row r="2519" spans="1:28" ht="12.75">
      <c r="A2519" s="124"/>
      <c r="C2519" s="11"/>
      <c r="D2519" s="11"/>
      <c r="E2519" s="11"/>
      <c r="F2519" s="11"/>
      <c r="L2519" s="11"/>
      <c r="M2519" s="11"/>
      <c r="N2519" s="11"/>
      <c r="O2519" s="11"/>
      <c r="P2519" s="11"/>
      <c r="Q2519" s="11"/>
      <c r="R2519" s="11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</row>
    <row r="2520" spans="1:28" ht="12.75">
      <c r="A2520" s="124"/>
      <c r="C2520" s="11"/>
      <c r="D2520" s="11"/>
      <c r="E2520" s="11"/>
      <c r="F2520" s="11"/>
      <c r="L2520" s="11"/>
      <c r="M2520" s="11"/>
      <c r="N2520" s="11"/>
      <c r="O2520" s="11"/>
      <c r="P2520" s="11"/>
      <c r="Q2520" s="11"/>
      <c r="R2520" s="11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</row>
    <row r="2521" spans="1:28" ht="12.75">
      <c r="A2521" s="124"/>
      <c r="C2521" s="11"/>
      <c r="D2521" s="11"/>
      <c r="E2521" s="11"/>
      <c r="F2521" s="11"/>
      <c r="L2521" s="11"/>
      <c r="M2521" s="11"/>
      <c r="N2521" s="11"/>
      <c r="O2521" s="11"/>
      <c r="P2521" s="11"/>
      <c r="Q2521" s="11"/>
      <c r="R2521" s="11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</row>
    <row r="2522" spans="1:28" ht="12.75">
      <c r="A2522" s="124"/>
      <c r="C2522" s="11"/>
      <c r="D2522" s="11"/>
      <c r="E2522" s="11"/>
      <c r="F2522" s="11"/>
      <c r="L2522" s="11"/>
      <c r="M2522" s="11"/>
      <c r="N2522" s="11"/>
      <c r="O2522" s="11"/>
      <c r="P2522" s="11"/>
      <c r="Q2522" s="11"/>
      <c r="R2522" s="11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</row>
    <row r="2523" spans="1:28" ht="12.75">
      <c r="A2523" s="124"/>
      <c r="C2523" s="11"/>
      <c r="D2523" s="11"/>
      <c r="E2523" s="11"/>
      <c r="F2523" s="11"/>
      <c r="L2523" s="11"/>
      <c r="M2523" s="11"/>
      <c r="N2523" s="11"/>
      <c r="O2523" s="11"/>
      <c r="P2523" s="11"/>
      <c r="Q2523" s="11"/>
      <c r="R2523" s="11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</row>
    <row r="2524" spans="1:28" ht="12.75">
      <c r="A2524" s="124"/>
      <c r="C2524" s="11"/>
      <c r="D2524" s="11"/>
      <c r="E2524" s="11"/>
      <c r="F2524" s="11"/>
      <c r="L2524" s="11"/>
      <c r="M2524" s="11"/>
      <c r="N2524" s="11"/>
      <c r="O2524" s="11"/>
      <c r="P2524" s="11"/>
      <c r="Q2524" s="11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</row>
    <row r="2525" spans="1:28" ht="12.75">
      <c r="A2525" s="124"/>
      <c r="C2525" s="11"/>
      <c r="D2525" s="11"/>
      <c r="E2525" s="11"/>
      <c r="F2525" s="11"/>
      <c r="L2525" s="11"/>
      <c r="M2525" s="11"/>
      <c r="N2525" s="11"/>
      <c r="O2525" s="11"/>
      <c r="P2525" s="11"/>
      <c r="Q2525" s="11"/>
      <c r="R2525" s="11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</row>
    <row r="2526" spans="1:28" ht="12.75">
      <c r="A2526" s="124"/>
      <c r="C2526" s="11"/>
      <c r="D2526" s="11"/>
      <c r="E2526" s="11"/>
      <c r="F2526" s="11"/>
      <c r="L2526" s="11"/>
      <c r="M2526" s="11"/>
      <c r="N2526" s="11"/>
      <c r="O2526" s="11"/>
      <c r="P2526" s="11"/>
      <c r="Q2526" s="11"/>
      <c r="R2526" s="11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</row>
    <row r="2527" spans="1:28" ht="12.75">
      <c r="A2527" s="124"/>
      <c r="C2527" s="11"/>
      <c r="D2527" s="11"/>
      <c r="E2527" s="11"/>
      <c r="F2527" s="11"/>
      <c r="L2527" s="11"/>
      <c r="M2527" s="11"/>
      <c r="N2527" s="11"/>
      <c r="O2527" s="11"/>
      <c r="P2527" s="11"/>
      <c r="Q2527" s="11"/>
      <c r="R2527" s="11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</row>
    <row r="2528" spans="1:28" ht="12.75">
      <c r="A2528" s="124"/>
      <c r="C2528" s="11"/>
      <c r="D2528" s="11"/>
      <c r="E2528" s="11"/>
      <c r="F2528" s="11"/>
      <c r="L2528" s="11"/>
      <c r="M2528" s="11"/>
      <c r="N2528" s="11"/>
      <c r="O2528" s="11"/>
      <c r="P2528" s="11"/>
      <c r="Q2528" s="11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</row>
    <row r="2529" spans="1:28" ht="12.75">
      <c r="A2529" s="124"/>
      <c r="C2529" s="11"/>
      <c r="D2529" s="11"/>
      <c r="E2529" s="11"/>
      <c r="F2529" s="11"/>
      <c r="L2529" s="11"/>
      <c r="M2529" s="11"/>
      <c r="N2529" s="11"/>
      <c r="O2529" s="11"/>
      <c r="P2529" s="11"/>
      <c r="Q2529" s="11"/>
      <c r="R2529" s="11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</row>
    <row r="2530" spans="1:28" ht="12.75">
      <c r="A2530" s="124"/>
      <c r="C2530" s="11"/>
      <c r="D2530" s="11"/>
      <c r="E2530" s="11"/>
      <c r="F2530" s="11"/>
      <c r="L2530" s="11"/>
      <c r="M2530" s="11"/>
      <c r="N2530" s="11"/>
      <c r="O2530" s="11"/>
      <c r="P2530" s="11"/>
      <c r="Q2530" s="11"/>
      <c r="R2530" s="11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</row>
    <row r="2531" spans="1:28" ht="12.75">
      <c r="A2531" s="124"/>
      <c r="C2531" s="11"/>
      <c r="D2531" s="11"/>
      <c r="E2531" s="11"/>
      <c r="F2531" s="11"/>
      <c r="L2531" s="11"/>
      <c r="M2531" s="11"/>
      <c r="N2531" s="11"/>
      <c r="O2531" s="11"/>
      <c r="P2531" s="11"/>
      <c r="Q2531" s="11"/>
      <c r="R2531" s="11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</row>
    <row r="2532" spans="1:28" ht="12.75">
      <c r="A2532" s="124"/>
      <c r="C2532" s="11"/>
      <c r="D2532" s="11"/>
      <c r="E2532" s="11"/>
      <c r="F2532" s="11"/>
      <c r="L2532" s="11"/>
      <c r="M2532" s="11"/>
      <c r="N2532" s="11"/>
      <c r="O2532" s="11"/>
      <c r="P2532" s="11"/>
      <c r="Q2532" s="11"/>
      <c r="R2532" s="11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</row>
    <row r="2533" spans="1:28" ht="12.75">
      <c r="A2533" s="124"/>
      <c r="C2533" s="11"/>
      <c r="D2533" s="11"/>
      <c r="E2533" s="11"/>
      <c r="F2533" s="11"/>
      <c r="L2533" s="11"/>
      <c r="M2533" s="11"/>
      <c r="N2533" s="11"/>
      <c r="O2533" s="11"/>
      <c r="P2533" s="11"/>
      <c r="Q2533" s="11"/>
      <c r="R2533" s="11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</row>
    <row r="2534" spans="1:28" ht="12.75">
      <c r="A2534" s="124"/>
      <c r="C2534" s="11"/>
      <c r="D2534" s="11"/>
      <c r="E2534" s="11"/>
      <c r="F2534" s="11"/>
      <c r="L2534" s="11"/>
      <c r="M2534" s="11"/>
      <c r="N2534" s="11"/>
      <c r="O2534" s="11"/>
      <c r="P2534" s="11"/>
      <c r="Q2534" s="11"/>
      <c r="R2534" s="11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</row>
    <row r="2535" spans="1:28" ht="12.75">
      <c r="A2535" s="124"/>
      <c r="C2535" s="11"/>
      <c r="D2535" s="11"/>
      <c r="E2535" s="11"/>
      <c r="F2535" s="11"/>
      <c r="L2535" s="11"/>
      <c r="M2535" s="11"/>
      <c r="N2535" s="11"/>
      <c r="O2535" s="11"/>
      <c r="P2535" s="11"/>
      <c r="Q2535" s="11"/>
      <c r="R2535" s="11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</row>
    <row r="2536" spans="1:28" ht="12.75">
      <c r="A2536" s="124"/>
      <c r="C2536" s="11"/>
      <c r="D2536" s="11"/>
      <c r="E2536" s="11"/>
      <c r="F2536" s="11"/>
      <c r="L2536" s="11"/>
      <c r="M2536" s="11"/>
      <c r="N2536" s="11"/>
      <c r="O2536" s="11"/>
      <c r="P2536" s="11"/>
      <c r="Q2536" s="11"/>
      <c r="R2536" s="11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</row>
    <row r="2537" spans="1:28" ht="12.75">
      <c r="A2537" s="124"/>
      <c r="C2537" s="11"/>
      <c r="D2537" s="11"/>
      <c r="E2537" s="11"/>
      <c r="F2537" s="11"/>
      <c r="L2537" s="11"/>
      <c r="M2537" s="11"/>
      <c r="N2537" s="11"/>
      <c r="O2537" s="11"/>
      <c r="P2537" s="11"/>
      <c r="Q2537" s="11"/>
      <c r="R2537" s="11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</row>
    <row r="2538" spans="1:28" ht="12.75">
      <c r="A2538" s="124"/>
      <c r="C2538" s="11"/>
      <c r="D2538" s="11"/>
      <c r="E2538" s="11"/>
      <c r="F2538" s="11"/>
      <c r="L2538" s="11"/>
      <c r="M2538" s="11"/>
      <c r="N2538" s="11"/>
      <c r="O2538" s="11"/>
      <c r="P2538" s="11"/>
      <c r="Q2538" s="11"/>
      <c r="R2538" s="11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</row>
    <row r="2539" spans="1:28" ht="12.75">
      <c r="A2539" s="124"/>
      <c r="C2539" s="11"/>
      <c r="D2539" s="11"/>
      <c r="E2539" s="11"/>
      <c r="F2539" s="11"/>
      <c r="L2539" s="11"/>
      <c r="M2539" s="11"/>
      <c r="N2539" s="11"/>
      <c r="O2539" s="11"/>
      <c r="P2539" s="11"/>
      <c r="Q2539" s="11"/>
      <c r="R2539" s="11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</row>
    <row r="2540" spans="1:28" ht="12.75">
      <c r="A2540" s="124"/>
      <c r="C2540" s="11"/>
      <c r="D2540" s="11"/>
      <c r="E2540" s="11"/>
      <c r="F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</row>
    <row r="2541" spans="1:28" ht="12.75">
      <c r="A2541" s="124"/>
      <c r="C2541" s="11"/>
      <c r="D2541" s="11"/>
      <c r="E2541" s="11"/>
      <c r="F2541" s="11"/>
      <c r="L2541" s="11"/>
      <c r="M2541" s="11"/>
      <c r="N2541" s="11"/>
      <c r="O2541" s="11"/>
      <c r="P2541" s="11"/>
      <c r="Q2541" s="11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</row>
    <row r="2542" spans="1:28" ht="12.75">
      <c r="A2542" s="124"/>
      <c r="C2542" s="11"/>
      <c r="D2542" s="11"/>
      <c r="E2542" s="11"/>
      <c r="F2542" s="11"/>
      <c r="L2542" s="11"/>
      <c r="M2542" s="11"/>
      <c r="N2542" s="11"/>
      <c r="O2542" s="11"/>
      <c r="P2542" s="11"/>
      <c r="Q2542" s="11"/>
      <c r="R2542" s="11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</row>
    <row r="2543" spans="1:28" ht="12.75">
      <c r="A2543" s="124"/>
      <c r="C2543" s="11"/>
      <c r="D2543" s="11"/>
      <c r="E2543" s="11"/>
      <c r="F2543" s="11"/>
      <c r="L2543" s="11"/>
      <c r="M2543" s="11"/>
      <c r="N2543" s="11"/>
      <c r="O2543" s="11"/>
      <c r="P2543" s="11"/>
      <c r="Q2543" s="11"/>
      <c r="R2543" s="11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</row>
    <row r="2544" spans="1:28" ht="12.75">
      <c r="A2544" s="124"/>
      <c r="C2544" s="11"/>
      <c r="D2544" s="11"/>
      <c r="E2544" s="11"/>
      <c r="F2544" s="11"/>
      <c r="L2544" s="11"/>
      <c r="M2544" s="11"/>
      <c r="N2544" s="11"/>
      <c r="O2544" s="11"/>
      <c r="P2544" s="11"/>
      <c r="Q2544" s="11"/>
      <c r="R2544" s="11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</row>
    <row r="2545" spans="1:28" ht="12.75">
      <c r="A2545" s="124"/>
      <c r="C2545" s="11"/>
      <c r="D2545" s="11"/>
      <c r="E2545" s="11"/>
      <c r="F2545" s="11"/>
      <c r="L2545" s="11"/>
      <c r="M2545" s="11"/>
      <c r="N2545" s="11"/>
      <c r="O2545" s="11"/>
      <c r="P2545" s="11"/>
      <c r="Q2545" s="11"/>
      <c r="R2545" s="11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</row>
    <row r="2546" spans="1:28" ht="12.75">
      <c r="A2546" s="124"/>
      <c r="C2546" s="11"/>
      <c r="D2546" s="11"/>
      <c r="E2546" s="11"/>
      <c r="F2546" s="11"/>
      <c r="L2546" s="11"/>
      <c r="M2546" s="11"/>
      <c r="N2546" s="11"/>
      <c r="O2546" s="11"/>
      <c r="P2546" s="11"/>
      <c r="Q2546" s="11"/>
      <c r="R2546" s="11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</row>
    <row r="2547" spans="1:28" ht="12.75">
      <c r="A2547" s="124"/>
      <c r="C2547" s="11"/>
      <c r="D2547" s="11"/>
      <c r="E2547" s="11"/>
      <c r="F2547" s="11"/>
      <c r="L2547" s="11"/>
      <c r="M2547" s="11"/>
      <c r="N2547" s="11"/>
      <c r="O2547" s="11"/>
      <c r="P2547" s="11"/>
      <c r="Q2547" s="11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</row>
    <row r="2548" spans="1:28" ht="12.75">
      <c r="A2548" s="124"/>
      <c r="C2548" s="11"/>
      <c r="D2548" s="11"/>
      <c r="E2548" s="11"/>
      <c r="F2548" s="11"/>
      <c r="L2548" s="11"/>
      <c r="M2548" s="11"/>
      <c r="N2548" s="11"/>
      <c r="O2548" s="11"/>
      <c r="P2548" s="11"/>
      <c r="Q2548" s="11"/>
      <c r="R2548" s="11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</row>
    <row r="2549" spans="1:28" ht="12.75">
      <c r="A2549" s="124"/>
      <c r="C2549" s="11"/>
      <c r="D2549" s="11"/>
      <c r="E2549" s="11"/>
      <c r="F2549" s="11"/>
      <c r="L2549" s="11"/>
      <c r="M2549" s="11"/>
      <c r="N2549" s="11"/>
      <c r="O2549" s="11"/>
      <c r="P2549" s="11"/>
      <c r="Q2549" s="11"/>
      <c r="R2549" s="11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</row>
    <row r="2550" spans="1:28" ht="12.75">
      <c r="A2550" s="124"/>
      <c r="C2550" s="11"/>
      <c r="D2550" s="11"/>
      <c r="E2550" s="11"/>
      <c r="F2550" s="11"/>
      <c r="L2550" s="11"/>
      <c r="M2550" s="11"/>
      <c r="N2550" s="11"/>
      <c r="O2550" s="11"/>
      <c r="P2550" s="11"/>
      <c r="Q2550" s="11"/>
      <c r="R2550" s="11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</row>
    <row r="2551" spans="1:28" ht="12.75">
      <c r="A2551" s="124"/>
      <c r="C2551" s="11"/>
      <c r="D2551" s="11"/>
      <c r="E2551" s="11"/>
      <c r="F2551" s="11"/>
      <c r="L2551" s="11"/>
      <c r="M2551" s="11"/>
      <c r="N2551" s="11"/>
      <c r="O2551" s="11"/>
      <c r="P2551" s="11"/>
      <c r="Q2551" s="11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</row>
    <row r="2552" spans="1:28" ht="12.75">
      <c r="A2552" s="124"/>
      <c r="C2552" s="11"/>
      <c r="D2552" s="11"/>
      <c r="E2552" s="11"/>
      <c r="F2552" s="11"/>
      <c r="L2552" s="11"/>
      <c r="M2552" s="11"/>
      <c r="N2552" s="11"/>
      <c r="O2552" s="11"/>
      <c r="P2552" s="11"/>
      <c r="Q2552" s="11"/>
      <c r="R2552" s="11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</row>
    <row r="2553" spans="1:28" ht="12.75">
      <c r="A2553" s="124"/>
      <c r="C2553" s="11"/>
      <c r="D2553" s="11"/>
      <c r="E2553" s="11"/>
      <c r="F2553" s="11"/>
      <c r="L2553" s="11"/>
      <c r="M2553" s="11"/>
      <c r="N2553" s="11"/>
      <c r="O2553" s="11"/>
      <c r="P2553" s="11"/>
      <c r="Q2553" s="11"/>
      <c r="R2553" s="11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</row>
    <row r="2554" spans="1:28" ht="12.75">
      <c r="A2554" s="124"/>
      <c r="C2554" s="11"/>
      <c r="D2554" s="11"/>
      <c r="E2554" s="11"/>
      <c r="F2554" s="11"/>
      <c r="L2554" s="11"/>
      <c r="M2554" s="11"/>
      <c r="N2554" s="11"/>
      <c r="O2554" s="11"/>
      <c r="P2554" s="11"/>
      <c r="Q2554" s="11"/>
      <c r="R2554" s="11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</row>
    <row r="2555" spans="1:28" ht="12.75">
      <c r="A2555" s="124"/>
      <c r="C2555" s="11"/>
      <c r="D2555" s="11"/>
      <c r="E2555" s="11"/>
      <c r="F2555" s="11"/>
      <c r="L2555" s="11"/>
      <c r="M2555" s="11"/>
      <c r="N2555" s="11"/>
      <c r="O2555" s="11"/>
      <c r="P2555" s="11"/>
      <c r="Q2555" s="11"/>
      <c r="R2555" s="11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</row>
    <row r="2556" spans="1:28" ht="12.75">
      <c r="A2556" s="124"/>
      <c r="C2556" s="11"/>
      <c r="D2556" s="11"/>
      <c r="E2556" s="11"/>
      <c r="F2556" s="11"/>
      <c r="L2556" s="11"/>
      <c r="M2556" s="11"/>
      <c r="N2556" s="11"/>
      <c r="O2556" s="11"/>
      <c r="P2556" s="11"/>
      <c r="Q2556" s="11"/>
      <c r="R2556" s="11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</row>
    <row r="2557" spans="1:28" ht="12.75">
      <c r="A2557" s="124"/>
      <c r="C2557" s="11"/>
      <c r="D2557" s="11"/>
      <c r="E2557" s="11"/>
      <c r="F2557" s="11"/>
      <c r="L2557" s="11"/>
      <c r="M2557" s="11"/>
      <c r="N2557" s="11"/>
      <c r="O2557" s="11"/>
      <c r="P2557" s="11"/>
      <c r="Q2557" s="11"/>
      <c r="R2557" s="11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</row>
    <row r="2558" spans="1:28" ht="12.75">
      <c r="A2558" s="124"/>
      <c r="C2558" s="11"/>
      <c r="D2558" s="11"/>
      <c r="E2558" s="11"/>
      <c r="F2558" s="11"/>
      <c r="L2558" s="11"/>
      <c r="M2558" s="11"/>
      <c r="N2558" s="11"/>
      <c r="O2558" s="11"/>
      <c r="P2558" s="11"/>
      <c r="Q2558" s="11"/>
      <c r="R2558" s="11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</row>
    <row r="2559" spans="1:28" ht="12.75">
      <c r="A2559" s="124"/>
      <c r="C2559" s="11"/>
      <c r="D2559" s="11"/>
      <c r="E2559" s="11"/>
      <c r="F2559" s="11"/>
      <c r="L2559" s="11"/>
      <c r="M2559" s="11"/>
      <c r="N2559" s="11"/>
      <c r="O2559" s="11"/>
      <c r="P2559" s="11"/>
      <c r="Q2559" s="11"/>
      <c r="R2559" s="11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</row>
    <row r="2560" spans="1:28" ht="12.75">
      <c r="A2560" s="124"/>
      <c r="C2560" s="11"/>
      <c r="D2560" s="11"/>
      <c r="E2560" s="11"/>
      <c r="F2560" s="11"/>
      <c r="L2560" s="11"/>
      <c r="M2560" s="11"/>
      <c r="N2560" s="11"/>
      <c r="O2560" s="11"/>
      <c r="P2560" s="11"/>
      <c r="Q2560" s="11"/>
      <c r="R2560" s="11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</row>
    <row r="2561" spans="1:28" ht="12.75">
      <c r="A2561" s="124"/>
      <c r="C2561" s="11"/>
      <c r="D2561" s="11"/>
      <c r="E2561" s="11"/>
      <c r="F2561" s="11"/>
      <c r="L2561" s="11"/>
      <c r="M2561" s="11"/>
      <c r="N2561" s="11"/>
      <c r="O2561" s="11"/>
      <c r="P2561" s="11"/>
      <c r="Q2561" s="11"/>
      <c r="R2561" s="11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</row>
    <row r="2562" spans="1:28" ht="12.75">
      <c r="A2562" s="124"/>
      <c r="C2562" s="11"/>
      <c r="D2562" s="11"/>
      <c r="E2562" s="11"/>
      <c r="F2562" s="11"/>
      <c r="L2562" s="11"/>
      <c r="M2562" s="11"/>
      <c r="N2562" s="11"/>
      <c r="O2562" s="11"/>
      <c r="P2562" s="11"/>
      <c r="Q2562" s="11"/>
      <c r="R2562" s="11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</row>
    <row r="2563" spans="1:28" ht="12.75">
      <c r="A2563" s="124"/>
      <c r="C2563" s="11"/>
      <c r="D2563" s="11"/>
      <c r="E2563" s="11"/>
      <c r="F2563" s="11"/>
      <c r="L2563" s="11"/>
      <c r="M2563" s="11"/>
      <c r="N2563" s="11"/>
      <c r="O2563" s="11"/>
      <c r="P2563" s="11"/>
      <c r="Q2563" s="11"/>
      <c r="R2563" s="11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</row>
    <row r="2564" spans="1:28" ht="12.75">
      <c r="A2564" s="124"/>
      <c r="C2564" s="11"/>
      <c r="D2564" s="11"/>
      <c r="E2564" s="11"/>
      <c r="F2564" s="11"/>
      <c r="L2564" s="11"/>
      <c r="M2564" s="11"/>
      <c r="N2564" s="11"/>
      <c r="O2564" s="11"/>
      <c r="P2564" s="11"/>
      <c r="Q2564" s="11"/>
      <c r="R2564" s="11"/>
      <c r="S2564" s="11"/>
      <c r="T2564" s="11"/>
      <c r="U2564" s="11"/>
      <c r="V2564" s="11"/>
      <c r="W2564" s="11"/>
      <c r="X2564" s="11"/>
      <c r="Y2564" s="11"/>
      <c r="Z2564" s="11"/>
      <c r="AA2564" s="11"/>
      <c r="AB2564" s="11"/>
    </row>
    <row r="2565" spans="1:28" ht="12.75">
      <c r="A2565" s="124"/>
      <c r="C2565" s="11"/>
      <c r="D2565" s="11"/>
      <c r="E2565" s="11"/>
      <c r="F2565" s="11"/>
      <c r="L2565" s="11"/>
      <c r="M2565" s="11"/>
      <c r="N2565" s="11"/>
      <c r="O2565" s="11"/>
      <c r="P2565" s="11"/>
      <c r="Q2565" s="11"/>
      <c r="R2565" s="11"/>
      <c r="S2565" s="11"/>
      <c r="T2565" s="11"/>
      <c r="U2565" s="11"/>
      <c r="V2565" s="11"/>
      <c r="W2565" s="11"/>
      <c r="X2565" s="11"/>
      <c r="Y2565" s="11"/>
      <c r="Z2565" s="11"/>
      <c r="AA2565" s="11"/>
      <c r="AB2565" s="11"/>
    </row>
    <row r="2566" spans="1:28" ht="12.75">
      <c r="A2566" s="124"/>
      <c r="C2566" s="11"/>
      <c r="D2566" s="11"/>
      <c r="E2566" s="11"/>
      <c r="F2566" s="11"/>
      <c r="L2566" s="11"/>
      <c r="M2566" s="11"/>
      <c r="N2566" s="11"/>
      <c r="O2566" s="11"/>
      <c r="P2566" s="11"/>
      <c r="Q2566" s="11"/>
      <c r="R2566" s="11"/>
      <c r="S2566" s="11"/>
      <c r="T2566" s="11"/>
      <c r="U2566" s="11"/>
      <c r="V2566" s="11"/>
      <c r="W2566" s="11"/>
      <c r="X2566" s="11"/>
      <c r="Y2566" s="11"/>
      <c r="Z2566" s="11"/>
      <c r="AA2566" s="11"/>
      <c r="AB2566" s="11"/>
    </row>
    <row r="2567" spans="1:28" ht="12.75">
      <c r="A2567" s="124"/>
      <c r="C2567" s="11"/>
      <c r="D2567" s="11"/>
      <c r="E2567" s="11"/>
      <c r="F2567" s="11"/>
      <c r="L2567" s="11"/>
      <c r="M2567" s="11"/>
      <c r="N2567" s="11"/>
      <c r="O2567" s="11"/>
      <c r="P2567" s="11"/>
      <c r="Q2567" s="11"/>
      <c r="R2567" s="11"/>
      <c r="S2567" s="11"/>
      <c r="T2567" s="11"/>
      <c r="U2567" s="11"/>
      <c r="V2567" s="11"/>
      <c r="W2567" s="11"/>
      <c r="X2567" s="11"/>
      <c r="Y2567" s="11"/>
      <c r="Z2567" s="11"/>
      <c r="AA2567" s="11"/>
      <c r="AB2567" s="11"/>
    </row>
    <row r="2568" spans="1:28" ht="12.75">
      <c r="A2568" s="124"/>
      <c r="C2568" s="11"/>
      <c r="D2568" s="11"/>
      <c r="E2568" s="11"/>
      <c r="F2568" s="11"/>
      <c r="L2568" s="11"/>
      <c r="M2568" s="11"/>
      <c r="N2568" s="11"/>
      <c r="O2568" s="11"/>
      <c r="P2568" s="11"/>
      <c r="Q2568" s="11"/>
      <c r="R2568" s="11"/>
      <c r="S2568" s="11"/>
      <c r="T2568" s="11"/>
      <c r="U2568" s="11"/>
      <c r="V2568" s="11"/>
      <c r="W2568" s="11"/>
      <c r="X2568" s="11"/>
      <c r="Y2568" s="11"/>
      <c r="Z2568" s="11"/>
      <c r="AA2568" s="11"/>
      <c r="AB2568" s="11"/>
    </row>
    <row r="2569" spans="1:28" ht="12.75">
      <c r="A2569" s="124"/>
      <c r="C2569" s="11"/>
      <c r="D2569" s="11"/>
      <c r="E2569" s="11"/>
      <c r="F2569" s="11"/>
      <c r="L2569" s="11"/>
      <c r="M2569" s="11"/>
      <c r="N2569" s="11"/>
      <c r="O2569" s="11"/>
      <c r="P2569" s="11"/>
      <c r="Q2569" s="11"/>
      <c r="R2569" s="11"/>
      <c r="S2569" s="11"/>
      <c r="T2569" s="11"/>
      <c r="U2569" s="11"/>
      <c r="V2569" s="11"/>
      <c r="W2569" s="11"/>
      <c r="X2569" s="11"/>
      <c r="Y2569" s="11"/>
      <c r="Z2569" s="11"/>
      <c r="AA2569" s="11"/>
      <c r="AB2569" s="11"/>
    </row>
    <row r="2570" spans="1:28" ht="12.75">
      <c r="A2570" s="124"/>
      <c r="C2570" s="11"/>
      <c r="D2570" s="11"/>
      <c r="E2570" s="11"/>
      <c r="F2570" s="11"/>
      <c r="L2570" s="11"/>
      <c r="M2570" s="11"/>
      <c r="N2570" s="11"/>
      <c r="O2570" s="11"/>
      <c r="P2570" s="11"/>
      <c r="Q2570" s="11"/>
      <c r="R2570" s="11"/>
      <c r="S2570" s="11"/>
      <c r="T2570" s="11"/>
      <c r="U2570" s="11"/>
      <c r="V2570" s="11"/>
      <c r="W2570" s="11"/>
      <c r="X2570" s="11"/>
      <c r="Y2570" s="11"/>
      <c r="Z2570" s="11"/>
      <c r="AA2570" s="11"/>
      <c r="AB2570" s="11"/>
    </row>
    <row r="2571" spans="1:28" ht="12.75">
      <c r="A2571" s="124"/>
      <c r="C2571" s="11"/>
      <c r="D2571" s="11"/>
      <c r="E2571" s="11"/>
      <c r="F2571" s="11"/>
      <c r="L2571" s="11"/>
      <c r="M2571" s="11"/>
      <c r="N2571" s="11"/>
      <c r="O2571" s="11"/>
      <c r="P2571" s="11"/>
      <c r="Q2571" s="11"/>
      <c r="R2571" s="11"/>
      <c r="S2571" s="11"/>
      <c r="T2571" s="11"/>
      <c r="U2571" s="11"/>
      <c r="V2571" s="11"/>
      <c r="W2571" s="11"/>
      <c r="X2571" s="11"/>
      <c r="Y2571" s="11"/>
      <c r="Z2571" s="11"/>
      <c r="AA2571" s="11"/>
      <c r="AB2571" s="11"/>
    </row>
    <row r="2572" spans="1:28" ht="12.75">
      <c r="A2572" s="124"/>
      <c r="C2572" s="11"/>
      <c r="D2572" s="11"/>
      <c r="E2572" s="11"/>
      <c r="F2572" s="11"/>
      <c r="L2572" s="11"/>
      <c r="M2572" s="11"/>
      <c r="N2572" s="11"/>
      <c r="O2572" s="11"/>
      <c r="P2572" s="11"/>
      <c r="Q2572" s="11"/>
      <c r="R2572" s="11"/>
      <c r="S2572" s="11"/>
      <c r="T2572" s="11"/>
      <c r="U2572" s="11"/>
      <c r="V2572" s="11"/>
      <c r="W2572" s="11"/>
      <c r="X2572" s="11"/>
      <c r="Y2572" s="11"/>
      <c r="Z2572" s="11"/>
      <c r="AA2572" s="11"/>
      <c r="AB2572" s="11"/>
    </row>
    <row r="2573" spans="1:28" ht="12.75">
      <c r="A2573" s="124"/>
      <c r="C2573" s="11"/>
      <c r="D2573" s="11"/>
      <c r="E2573" s="11"/>
      <c r="F2573" s="11"/>
      <c r="L2573" s="11"/>
      <c r="M2573" s="11"/>
      <c r="N2573" s="11"/>
      <c r="O2573" s="11"/>
      <c r="P2573" s="11"/>
      <c r="Q2573" s="11"/>
      <c r="R2573" s="11"/>
      <c r="S2573" s="11"/>
      <c r="T2573" s="11"/>
      <c r="U2573" s="11"/>
      <c r="V2573" s="11"/>
      <c r="W2573" s="11"/>
      <c r="X2573" s="11"/>
      <c r="Y2573" s="11"/>
      <c r="Z2573" s="11"/>
      <c r="AA2573" s="11"/>
      <c r="AB2573" s="11"/>
    </row>
    <row r="2574" spans="1:28" ht="12.75">
      <c r="A2574" s="124"/>
      <c r="C2574" s="11"/>
      <c r="D2574" s="11"/>
      <c r="E2574" s="11"/>
      <c r="F2574" s="11"/>
      <c r="L2574" s="11"/>
      <c r="M2574" s="11"/>
      <c r="N2574" s="11"/>
      <c r="O2574" s="11"/>
      <c r="P2574" s="11"/>
      <c r="Q2574" s="11"/>
      <c r="R2574" s="11"/>
      <c r="S2574" s="11"/>
      <c r="T2574" s="11"/>
      <c r="U2574" s="11"/>
      <c r="V2574" s="11"/>
      <c r="W2574" s="11"/>
      <c r="X2574" s="11"/>
      <c r="Y2574" s="11"/>
      <c r="Z2574" s="11"/>
      <c r="AA2574" s="11"/>
      <c r="AB2574" s="11"/>
    </row>
    <row r="2575" spans="1:28" ht="12.75">
      <c r="A2575" s="124"/>
      <c r="C2575" s="11"/>
      <c r="D2575" s="11"/>
      <c r="E2575" s="11"/>
      <c r="F2575" s="11"/>
      <c r="L2575" s="11"/>
      <c r="M2575" s="11"/>
      <c r="N2575" s="11"/>
      <c r="O2575" s="11"/>
      <c r="P2575" s="11"/>
      <c r="Q2575" s="11"/>
      <c r="R2575" s="11"/>
      <c r="S2575" s="11"/>
      <c r="T2575" s="11"/>
      <c r="U2575" s="11"/>
      <c r="V2575" s="11"/>
      <c r="W2575" s="11"/>
      <c r="X2575" s="11"/>
      <c r="Y2575" s="11"/>
      <c r="Z2575" s="11"/>
      <c r="AA2575" s="11"/>
      <c r="AB2575" s="11"/>
    </row>
    <row r="2576" spans="1:28" ht="12.75">
      <c r="A2576" s="124"/>
      <c r="C2576" s="11"/>
      <c r="D2576" s="11"/>
      <c r="E2576" s="11"/>
      <c r="F2576" s="11"/>
      <c r="L2576" s="11"/>
      <c r="M2576" s="11"/>
      <c r="N2576" s="11"/>
      <c r="O2576" s="11"/>
      <c r="P2576" s="11"/>
      <c r="Q2576" s="11"/>
      <c r="R2576" s="11"/>
      <c r="S2576" s="11"/>
      <c r="T2576" s="11"/>
      <c r="U2576" s="11"/>
      <c r="V2576" s="11"/>
      <c r="W2576" s="11"/>
      <c r="X2576" s="11"/>
      <c r="Y2576" s="11"/>
      <c r="Z2576" s="11"/>
      <c r="AA2576" s="11"/>
      <c r="AB2576" s="11"/>
    </row>
    <row r="2577" spans="1:28" ht="12.75">
      <c r="A2577" s="124"/>
      <c r="C2577" s="11"/>
      <c r="D2577" s="11"/>
      <c r="E2577" s="11"/>
      <c r="F2577" s="11"/>
      <c r="L2577" s="11"/>
      <c r="M2577" s="11"/>
      <c r="N2577" s="11"/>
      <c r="O2577" s="11"/>
      <c r="P2577" s="11"/>
      <c r="Q2577" s="11"/>
      <c r="R2577" s="11"/>
      <c r="S2577" s="11"/>
      <c r="T2577" s="11"/>
      <c r="U2577" s="11"/>
      <c r="V2577" s="11"/>
      <c r="W2577" s="11"/>
      <c r="X2577" s="11"/>
      <c r="Y2577" s="11"/>
      <c r="Z2577" s="11"/>
      <c r="AA2577" s="11"/>
      <c r="AB2577" s="11"/>
    </row>
    <row r="2578" spans="1:28" ht="12.75">
      <c r="A2578" s="124"/>
      <c r="C2578" s="11"/>
      <c r="D2578" s="11"/>
      <c r="E2578" s="11"/>
      <c r="F2578" s="11"/>
      <c r="L2578" s="11"/>
      <c r="M2578" s="11"/>
      <c r="N2578" s="11"/>
      <c r="O2578" s="11"/>
      <c r="P2578" s="11"/>
      <c r="Q2578" s="11"/>
      <c r="R2578" s="11"/>
      <c r="S2578" s="11"/>
      <c r="T2578" s="11"/>
      <c r="U2578" s="11"/>
      <c r="V2578" s="11"/>
      <c r="W2578" s="11"/>
      <c r="X2578" s="11"/>
      <c r="Y2578" s="11"/>
      <c r="Z2578" s="11"/>
      <c r="AA2578" s="11"/>
      <c r="AB2578" s="11"/>
    </row>
    <row r="2579" spans="1:28" ht="12.75">
      <c r="A2579" s="124"/>
      <c r="C2579" s="11"/>
      <c r="D2579" s="11"/>
      <c r="E2579" s="11"/>
      <c r="F2579" s="11"/>
      <c r="L2579" s="11"/>
      <c r="M2579" s="11"/>
      <c r="N2579" s="11"/>
      <c r="O2579" s="11"/>
      <c r="P2579" s="11"/>
      <c r="Q2579" s="11"/>
      <c r="R2579" s="11"/>
      <c r="S2579" s="11"/>
      <c r="T2579" s="11"/>
      <c r="U2579" s="11"/>
      <c r="V2579" s="11"/>
      <c r="W2579" s="11"/>
      <c r="X2579" s="11"/>
      <c r="Y2579" s="11"/>
      <c r="Z2579" s="11"/>
      <c r="AA2579" s="11"/>
      <c r="AB2579" s="11"/>
    </row>
    <row r="2580" spans="1:28" ht="12.75">
      <c r="A2580" s="124"/>
      <c r="C2580" s="11"/>
      <c r="D2580" s="11"/>
      <c r="E2580" s="11"/>
      <c r="F2580" s="11"/>
      <c r="L2580" s="11"/>
      <c r="M2580" s="11"/>
      <c r="N2580" s="11"/>
      <c r="O2580" s="11"/>
      <c r="P2580" s="11"/>
      <c r="Q2580" s="11"/>
      <c r="R2580" s="11"/>
      <c r="S2580" s="11"/>
      <c r="T2580" s="11"/>
      <c r="U2580" s="11"/>
      <c r="V2580" s="11"/>
      <c r="W2580" s="11"/>
      <c r="X2580" s="11"/>
      <c r="Y2580" s="11"/>
      <c r="Z2580" s="11"/>
      <c r="AA2580" s="11"/>
      <c r="AB2580" s="11"/>
    </row>
    <row r="2581" spans="1:28" ht="12.75">
      <c r="A2581" s="124"/>
      <c r="C2581" s="11"/>
      <c r="D2581" s="11"/>
      <c r="E2581" s="11"/>
      <c r="F2581" s="11"/>
      <c r="L2581" s="11"/>
      <c r="M2581" s="11"/>
      <c r="N2581" s="11"/>
      <c r="O2581" s="11"/>
      <c r="P2581" s="11"/>
      <c r="Q2581" s="11"/>
      <c r="R2581" s="11"/>
      <c r="S2581" s="11"/>
      <c r="T2581" s="11"/>
      <c r="U2581" s="11"/>
      <c r="V2581" s="11"/>
      <c r="W2581" s="11"/>
      <c r="X2581" s="11"/>
      <c r="Y2581" s="11"/>
      <c r="Z2581" s="11"/>
      <c r="AA2581" s="11"/>
      <c r="AB2581" s="11"/>
    </row>
    <row r="2582" spans="1:28" ht="12.75">
      <c r="A2582" s="124"/>
      <c r="C2582" s="11"/>
      <c r="D2582" s="11"/>
      <c r="E2582" s="11"/>
      <c r="F2582" s="11"/>
      <c r="L2582" s="11"/>
      <c r="M2582" s="11"/>
      <c r="N2582" s="11"/>
      <c r="O2582" s="11"/>
      <c r="P2582" s="11"/>
      <c r="Q2582" s="11"/>
      <c r="R2582" s="11"/>
      <c r="S2582" s="11"/>
      <c r="T2582" s="11"/>
      <c r="U2582" s="11"/>
      <c r="V2582" s="11"/>
      <c r="W2582" s="11"/>
      <c r="X2582" s="11"/>
      <c r="Y2582" s="11"/>
      <c r="Z2582" s="11"/>
      <c r="AA2582" s="11"/>
      <c r="AB2582" s="11"/>
    </row>
    <row r="2583" spans="1:28" ht="12.75">
      <c r="A2583" s="124"/>
      <c r="C2583" s="11"/>
      <c r="D2583" s="11"/>
      <c r="E2583" s="11"/>
      <c r="F2583" s="11"/>
      <c r="L2583" s="11"/>
      <c r="M2583" s="11"/>
      <c r="N2583" s="11"/>
      <c r="O2583" s="11"/>
      <c r="P2583" s="11"/>
      <c r="Q2583" s="11"/>
      <c r="R2583" s="11"/>
      <c r="S2583" s="11"/>
      <c r="T2583" s="11"/>
      <c r="U2583" s="11"/>
      <c r="V2583" s="11"/>
      <c r="W2583" s="11"/>
      <c r="X2583" s="11"/>
      <c r="Y2583" s="11"/>
      <c r="Z2583" s="11"/>
      <c r="AA2583" s="11"/>
      <c r="AB2583" s="11"/>
    </row>
    <row r="2584" spans="1:28" ht="12.75">
      <c r="A2584" s="124"/>
      <c r="C2584" s="11"/>
      <c r="D2584" s="11"/>
      <c r="E2584" s="11"/>
      <c r="F2584" s="11"/>
      <c r="L2584" s="11"/>
      <c r="M2584" s="11"/>
      <c r="N2584" s="11"/>
      <c r="O2584" s="11"/>
      <c r="P2584" s="11"/>
      <c r="Q2584" s="11"/>
      <c r="R2584" s="11"/>
      <c r="S2584" s="11"/>
      <c r="T2584" s="11"/>
      <c r="U2584" s="11"/>
      <c r="V2584" s="11"/>
      <c r="W2584" s="11"/>
      <c r="X2584" s="11"/>
      <c r="Y2584" s="11"/>
      <c r="Z2584" s="11"/>
      <c r="AA2584" s="11"/>
      <c r="AB2584" s="11"/>
    </row>
    <row r="2585" spans="1:28" ht="12.75">
      <c r="A2585" s="124"/>
      <c r="C2585" s="11"/>
      <c r="D2585" s="11"/>
      <c r="E2585" s="11"/>
      <c r="F2585" s="11"/>
      <c r="L2585" s="11"/>
      <c r="M2585" s="11"/>
      <c r="N2585" s="11"/>
      <c r="O2585" s="11"/>
      <c r="P2585" s="11"/>
      <c r="Q2585" s="11"/>
      <c r="R2585" s="11"/>
      <c r="S2585" s="11"/>
      <c r="T2585" s="11"/>
      <c r="U2585" s="11"/>
      <c r="V2585" s="11"/>
      <c r="W2585" s="11"/>
      <c r="X2585" s="11"/>
      <c r="Y2585" s="11"/>
      <c r="Z2585" s="11"/>
      <c r="AA2585" s="11"/>
      <c r="AB2585" s="11"/>
    </row>
    <row r="2586" spans="1:28" ht="12.75">
      <c r="A2586" s="124"/>
      <c r="C2586" s="11"/>
      <c r="D2586" s="11"/>
      <c r="E2586" s="11"/>
      <c r="F2586" s="11"/>
      <c r="L2586" s="11"/>
      <c r="M2586" s="11"/>
      <c r="N2586" s="11"/>
      <c r="O2586" s="11"/>
      <c r="P2586" s="11"/>
      <c r="Q2586" s="11"/>
      <c r="R2586" s="11"/>
      <c r="S2586" s="11"/>
      <c r="T2586" s="11"/>
      <c r="U2586" s="11"/>
      <c r="V2586" s="11"/>
      <c r="W2586" s="11"/>
      <c r="X2586" s="11"/>
      <c r="Y2586" s="11"/>
      <c r="Z2586" s="11"/>
      <c r="AA2586" s="11"/>
      <c r="AB2586" s="11"/>
    </row>
    <row r="2587" spans="1:28" ht="12.75">
      <c r="A2587" s="124"/>
      <c r="C2587" s="11"/>
      <c r="D2587" s="11"/>
      <c r="E2587" s="11"/>
      <c r="F2587" s="11"/>
      <c r="L2587" s="11"/>
      <c r="M2587" s="11"/>
      <c r="N2587" s="11"/>
      <c r="O2587" s="11"/>
      <c r="P2587" s="11"/>
      <c r="Q2587" s="11"/>
      <c r="R2587" s="11"/>
      <c r="S2587" s="11"/>
      <c r="T2587" s="11"/>
      <c r="U2587" s="11"/>
      <c r="V2587" s="11"/>
      <c r="W2587" s="11"/>
      <c r="X2587" s="11"/>
      <c r="Y2587" s="11"/>
      <c r="Z2587" s="11"/>
      <c r="AA2587" s="11"/>
      <c r="AB2587" s="11"/>
    </row>
    <row r="2588" spans="1:28" ht="12.75">
      <c r="A2588" s="124"/>
      <c r="C2588" s="11"/>
      <c r="D2588" s="11"/>
      <c r="E2588" s="11"/>
      <c r="F2588" s="11"/>
      <c r="L2588" s="11"/>
      <c r="M2588" s="11"/>
      <c r="N2588" s="11"/>
      <c r="O2588" s="11"/>
      <c r="P2588" s="11"/>
      <c r="Q2588" s="11"/>
      <c r="R2588" s="11"/>
      <c r="S2588" s="11"/>
      <c r="T2588" s="11"/>
      <c r="U2588" s="11"/>
      <c r="V2588" s="11"/>
      <c r="W2588" s="11"/>
      <c r="X2588" s="11"/>
      <c r="Y2588" s="11"/>
      <c r="Z2588" s="11"/>
      <c r="AA2588" s="11"/>
      <c r="AB2588" s="11"/>
    </row>
    <row r="2589" spans="1:28" ht="12.75">
      <c r="A2589" s="124"/>
      <c r="C2589" s="11"/>
      <c r="D2589" s="11"/>
      <c r="E2589" s="11"/>
      <c r="F2589" s="11"/>
      <c r="L2589" s="11"/>
      <c r="M2589" s="11"/>
      <c r="N2589" s="11"/>
      <c r="O2589" s="11"/>
      <c r="P2589" s="11"/>
      <c r="Q2589" s="11"/>
      <c r="R2589" s="11"/>
      <c r="S2589" s="11"/>
      <c r="T2589" s="11"/>
      <c r="U2589" s="11"/>
      <c r="V2589" s="11"/>
      <c r="W2589" s="11"/>
      <c r="X2589" s="11"/>
      <c r="Y2589" s="11"/>
      <c r="Z2589" s="11"/>
      <c r="AA2589" s="11"/>
      <c r="AB2589" s="11"/>
    </row>
    <row r="2590" spans="1:28" ht="12.75">
      <c r="A2590" s="124"/>
      <c r="C2590" s="11"/>
      <c r="D2590" s="11"/>
      <c r="E2590" s="11"/>
      <c r="F2590" s="11"/>
      <c r="L2590" s="11"/>
      <c r="M2590" s="11"/>
      <c r="N2590" s="11"/>
      <c r="O2590" s="11"/>
      <c r="P2590" s="11"/>
      <c r="Q2590" s="11"/>
      <c r="R2590" s="11"/>
      <c r="S2590" s="11"/>
      <c r="T2590" s="11"/>
      <c r="U2590" s="11"/>
      <c r="V2590" s="11"/>
      <c r="W2590" s="11"/>
      <c r="X2590" s="11"/>
      <c r="Y2590" s="11"/>
      <c r="Z2590" s="11"/>
      <c r="AA2590" s="11"/>
      <c r="AB2590" s="11"/>
    </row>
    <row r="2591" spans="1:28" ht="12.75">
      <c r="A2591" s="124"/>
      <c r="C2591" s="11"/>
      <c r="D2591" s="11"/>
      <c r="E2591" s="11"/>
      <c r="F2591" s="11"/>
      <c r="L2591" s="11"/>
      <c r="M2591" s="11"/>
      <c r="N2591" s="11"/>
      <c r="O2591" s="11"/>
      <c r="P2591" s="11"/>
      <c r="Q2591" s="11"/>
      <c r="R2591" s="11"/>
      <c r="S2591" s="11"/>
      <c r="T2591" s="11"/>
      <c r="U2591" s="11"/>
      <c r="V2591" s="11"/>
      <c r="W2591" s="11"/>
      <c r="X2591" s="11"/>
      <c r="Y2591" s="11"/>
      <c r="Z2591" s="11"/>
      <c r="AA2591" s="11"/>
      <c r="AB2591" s="11"/>
    </row>
    <row r="2592" spans="1:28" ht="12.75">
      <c r="A2592" s="124"/>
      <c r="C2592" s="11"/>
      <c r="D2592" s="11"/>
      <c r="E2592" s="11"/>
      <c r="F2592" s="11"/>
      <c r="L2592" s="11"/>
      <c r="M2592" s="11"/>
      <c r="N2592" s="11"/>
      <c r="O2592" s="11"/>
      <c r="P2592" s="11"/>
      <c r="Q2592" s="11"/>
      <c r="R2592" s="11"/>
      <c r="S2592" s="11"/>
      <c r="T2592" s="11"/>
      <c r="U2592" s="11"/>
      <c r="V2592" s="11"/>
      <c r="W2592" s="11"/>
      <c r="X2592" s="11"/>
      <c r="Y2592" s="11"/>
      <c r="Z2592" s="11"/>
      <c r="AA2592" s="11"/>
      <c r="AB2592" s="11"/>
    </row>
    <row r="2593" spans="1:28" ht="12.75">
      <c r="A2593" s="124"/>
      <c r="C2593" s="11"/>
      <c r="D2593" s="11"/>
      <c r="E2593" s="11"/>
      <c r="F2593" s="11"/>
      <c r="L2593" s="11"/>
      <c r="M2593" s="11"/>
      <c r="N2593" s="11"/>
      <c r="O2593" s="11"/>
      <c r="P2593" s="11"/>
      <c r="Q2593" s="11"/>
      <c r="R2593" s="11"/>
      <c r="S2593" s="11"/>
      <c r="T2593" s="11"/>
      <c r="U2593" s="11"/>
      <c r="V2593" s="11"/>
      <c r="W2593" s="11"/>
      <c r="X2593" s="11"/>
      <c r="Y2593" s="11"/>
      <c r="Z2593" s="11"/>
      <c r="AA2593" s="11"/>
      <c r="AB2593" s="11"/>
    </row>
    <row r="2594" spans="1:28" ht="12.75">
      <c r="A2594" s="124"/>
      <c r="C2594" s="11"/>
      <c r="D2594" s="11"/>
      <c r="E2594" s="11"/>
      <c r="F2594" s="11"/>
      <c r="L2594" s="11"/>
      <c r="M2594" s="11"/>
      <c r="N2594" s="11"/>
      <c r="O2594" s="11"/>
      <c r="P2594" s="11"/>
      <c r="Q2594" s="11"/>
      <c r="R2594" s="11"/>
      <c r="S2594" s="11"/>
      <c r="T2594" s="11"/>
      <c r="U2594" s="11"/>
      <c r="V2594" s="11"/>
      <c r="W2594" s="11"/>
      <c r="X2594" s="11"/>
      <c r="Y2594" s="11"/>
      <c r="Z2594" s="11"/>
      <c r="AA2594" s="11"/>
      <c r="AB2594" s="11"/>
    </row>
    <row r="2595" spans="1:28" ht="12.75">
      <c r="A2595" s="124"/>
      <c r="C2595" s="11"/>
      <c r="D2595" s="11"/>
      <c r="E2595" s="11"/>
      <c r="F2595" s="11"/>
      <c r="L2595" s="11"/>
      <c r="M2595" s="11"/>
      <c r="N2595" s="11"/>
      <c r="O2595" s="11"/>
      <c r="P2595" s="11"/>
      <c r="Q2595" s="11"/>
      <c r="R2595" s="11"/>
      <c r="S2595" s="11"/>
      <c r="T2595" s="11"/>
      <c r="U2595" s="11"/>
      <c r="V2595" s="11"/>
      <c r="W2595" s="11"/>
      <c r="X2595" s="11"/>
      <c r="Y2595" s="11"/>
      <c r="Z2595" s="11"/>
      <c r="AA2595" s="11"/>
      <c r="AB2595" s="11"/>
    </row>
    <row r="2596" spans="1:28" ht="12.75">
      <c r="A2596" s="124"/>
      <c r="C2596" s="11"/>
      <c r="D2596" s="11"/>
      <c r="E2596" s="11"/>
      <c r="F2596" s="11"/>
      <c r="L2596" s="11"/>
      <c r="M2596" s="11"/>
      <c r="N2596" s="11"/>
      <c r="O2596" s="11"/>
      <c r="P2596" s="11"/>
      <c r="Q2596" s="11"/>
      <c r="R2596" s="11"/>
      <c r="S2596" s="11"/>
      <c r="T2596" s="11"/>
      <c r="U2596" s="11"/>
      <c r="V2596" s="11"/>
      <c r="W2596" s="11"/>
      <c r="X2596" s="11"/>
      <c r="Y2596" s="11"/>
      <c r="Z2596" s="11"/>
      <c r="AA2596" s="11"/>
      <c r="AB2596" s="11"/>
    </row>
    <row r="2597" spans="1:28" ht="12.75">
      <c r="A2597" s="124"/>
      <c r="C2597" s="11"/>
      <c r="D2597" s="11"/>
      <c r="E2597" s="11"/>
      <c r="F2597" s="11"/>
      <c r="L2597" s="11"/>
      <c r="M2597" s="11"/>
      <c r="N2597" s="11"/>
      <c r="O2597" s="11"/>
      <c r="P2597" s="11"/>
      <c r="Q2597" s="11"/>
      <c r="R2597" s="11"/>
      <c r="S2597" s="11"/>
      <c r="T2597" s="11"/>
      <c r="U2597" s="11"/>
      <c r="V2597" s="11"/>
      <c r="W2597" s="11"/>
      <c r="X2597" s="11"/>
      <c r="Y2597" s="11"/>
      <c r="Z2597" s="11"/>
      <c r="AA2597" s="11"/>
      <c r="AB2597" s="11"/>
    </row>
    <row r="2598" spans="1:28" ht="12.75">
      <c r="A2598" s="124"/>
      <c r="C2598" s="11"/>
      <c r="D2598" s="11"/>
      <c r="E2598" s="11"/>
      <c r="F2598" s="11"/>
      <c r="L2598" s="11"/>
      <c r="M2598" s="11"/>
      <c r="N2598" s="11"/>
      <c r="O2598" s="11"/>
      <c r="P2598" s="11"/>
      <c r="Q2598" s="11"/>
      <c r="R2598" s="11"/>
      <c r="S2598" s="11"/>
      <c r="T2598" s="11"/>
      <c r="U2598" s="11"/>
      <c r="V2598" s="11"/>
      <c r="W2598" s="11"/>
      <c r="X2598" s="11"/>
      <c r="Y2598" s="11"/>
      <c r="Z2598" s="11"/>
      <c r="AA2598" s="11"/>
      <c r="AB2598" s="11"/>
    </row>
    <row r="2599" spans="1:28" ht="12.75">
      <c r="A2599" s="124"/>
      <c r="C2599" s="11"/>
      <c r="D2599" s="11"/>
      <c r="E2599" s="11"/>
      <c r="F2599" s="11"/>
      <c r="L2599" s="11"/>
      <c r="M2599" s="11"/>
      <c r="N2599" s="11"/>
      <c r="O2599" s="11"/>
      <c r="P2599" s="11"/>
      <c r="Q2599" s="11"/>
      <c r="R2599" s="11"/>
      <c r="S2599" s="11"/>
      <c r="T2599" s="11"/>
      <c r="U2599" s="11"/>
      <c r="V2599" s="11"/>
      <c r="W2599" s="11"/>
      <c r="X2599" s="11"/>
      <c r="Y2599" s="11"/>
      <c r="Z2599" s="11"/>
      <c r="AA2599" s="11"/>
      <c r="AB2599" s="11"/>
    </row>
    <row r="2600" spans="1:28" ht="12.75">
      <c r="A2600" s="124"/>
      <c r="C2600" s="11"/>
      <c r="D2600" s="11"/>
      <c r="E2600" s="11"/>
      <c r="F2600" s="11"/>
      <c r="L2600" s="11"/>
      <c r="M2600" s="11"/>
      <c r="N2600" s="11"/>
      <c r="O2600" s="11"/>
      <c r="P2600" s="11"/>
      <c r="Q2600" s="11"/>
      <c r="R2600" s="11"/>
      <c r="S2600" s="11"/>
      <c r="T2600" s="11"/>
      <c r="U2600" s="11"/>
      <c r="V2600" s="11"/>
      <c r="W2600" s="11"/>
      <c r="X2600" s="11"/>
      <c r="Y2600" s="11"/>
      <c r="Z2600" s="11"/>
      <c r="AA2600" s="11"/>
      <c r="AB2600" s="11"/>
    </row>
    <row r="2601" spans="1:28" ht="12.75">
      <c r="A2601" s="124"/>
      <c r="C2601" s="11"/>
      <c r="D2601" s="11"/>
      <c r="E2601" s="11"/>
      <c r="F2601" s="11"/>
      <c r="L2601" s="11"/>
      <c r="M2601" s="11"/>
      <c r="N2601" s="11"/>
      <c r="O2601" s="11"/>
      <c r="P2601" s="11"/>
      <c r="Q2601" s="11"/>
      <c r="R2601" s="11"/>
      <c r="S2601" s="11"/>
      <c r="T2601" s="11"/>
      <c r="U2601" s="11"/>
      <c r="V2601" s="11"/>
      <c r="W2601" s="11"/>
      <c r="X2601" s="11"/>
      <c r="Y2601" s="11"/>
      <c r="Z2601" s="11"/>
      <c r="AA2601" s="11"/>
      <c r="AB2601" s="11"/>
    </row>
    <row r="2602" spans="1:28" ht="12.75">
      <c r="A2602" s="124"/>
      <c r="C2602" s="11"/>
      <c r="D2602" s="11"/>
      <c r="E2602" s="11"/>
      <c r="F2602" s="11"/>
      <c r="L2602" s="11"/>
      <c r="M2602" s="11"/>
      <c r="N2602" s="11"/>
      <c r="O2602" s="11"/>
      <c r="P2602" s="11"/>
      <c r="Q2602" s="11"/>
      <c r="R2602" s="11"/>
      <c r="S2602" s="11"/>
      <c r="T2602" s="11"/>
      <c r="U2602" s="11"/>
      <c r="V2602" s="11"/>
      <c r="W2602" s="11"/>
      <c r="X2602" s="11"/>
      <c r="Y2602" s="11"/>
      <c r="Z2602" s="11"/>
      <c r="AA2602" s="11"/>
      <c r="AB2602" s="11"/>
    </row>
    <row r="2603" spans="1:28" ht="12.75">
      <c r="A2603" s="124"/>
      <c r="C2603" s="11"/>
      <c r="D2603" s="11"/>
      <c r="E2603" s="11"/>
      <c r="F2603" s="11"/>
      <c r="L2603" s="11"/>
      <c r="M2603" s="11"/>
      <c r="N2603" s="11"/>
      <c r="O2603" s="11"/>
      <c r="P2603" s="11"/>
      <c r="Q2603" s="11"/>
      <c r="R2603" s="11"/>
      <c r="S2603" s="11"/>
      <c r="T2603" s="11"/>
      <c r="U2603" s="11"/>
      <c r="V2603" s="11"/>
      <c r="W2603" s="11"/>
      <c r="X2603" s="11"/>
      <c r="Y2603" s="11"/>
      <c r="Z2603" s="11"/>
      <c r="AA2603" s="11"/>
      <c r="AB2603" s="11"/>
    </row>
    <row r="2604" spans="1:28" ht="12.75">
      <c r="A2604" s="124"/>
      <c r="C2604" s="11"/>
      <c r="D2604" s="11"/>
      <c r="E2604" s="11"/>
      <c r="F2604" s="11"/>
      <c r="L2604" s="11"/>
      <c r="M2604" s="11"/>
      <c r="N2604" s="11"/>
      <c r="O2604" s="11"/>
      <c r="P2604" s="11"/>
      <c r="Q2604" s="11"/>
      <c r="R2604" s="11"/>
      <c r="S2604" s="11"/>
      <c r="T2604" s="11"/>
      <c r="U2604" s="11"/>
      <c r="V2604" s="11"/>
      <c r="W2604" s="11"/>
      <c r="X2604" s="11"/>
      <c r="Y2604" s="11"/>
      <c r="Z2604" s="11"/>
      <c r="AA2604" s="11"/>
      <c r="AB2604" s="11"/>
    </row>
    <row r="2605" spans="1:28" ht="12.75">
      <c r="A2605" s="124"/>
      <c r="C2605" s="11"/>
      <c r="D2605" s="11"/>
      <c r="E2605" s="11"/>
      <c r="F2605" s="11"/>
      <c r="L2605" s="11"/>
      <c r="M2605" s="11"/>
      <c r="N2605" s="11"/>
      <c r="O2605" s="11"/>
      <c r="P2605" s="11"/>
      <c r="Q2605" s="11"/>
      <c r="R2605" s="11"/>
      <c r="S2605" s="11"/>
      <c r="T2605" s="11"/>
      <c r="U2605" s="11"/>
      <c r="V2605" s="11"/>
      <c r="W2605" s="11"/>
      <c r="X2605" s="11"/>
      <c r="Y2605" s="11"/>
      <c r="Z2605" s="11"/>
      <c r="AA2605" s="11"/>
      <c r="AB2605" s="11"/>
    </row>
    <row r="2606" spans="1:28" ht="12.75">
      <c r="A2606" s="124"/>
      <c r="C2606" s="11"/>
      <c r="D2606" s="11"/>
      <c r="E2606" s="11"/>
      <c r="F2606" s="11"/>
      <c r="L2606" s="11"/>
      <c r="M2606" s="11"/>
      <c r="N2606" s="11"/>
      <c r="O2606" s="11"/>
      <c r="P2606" s="11"/>
      <c r="Q2606" s="11"/>
      <c r="R2606" s="11"/>
      <c r="S2606" s="11"/>
      <c r="T2606" s="11"/>
      <c r="U2606" s="11"/>
      <c r="V2606" s="11"/>
      <c r="W2606" s="11"/>
      <c r="X2606" s="11"/>
      <c r="Y2606" s="11"/>
      <c r="Z2606" s="11"/>
      <c r="AA2606" s="11"/>
      <c r="AB2606" s="11"/>
    </row>
    <row r="2607" spans="1:28" ht="12.75">
      <c r="A2607" s="124"/>
      <c r="C2607" s="11"/>
      <c r="D2607" s="11"/>
      <c r="E2607" s="11"/>
      <c r="F2607" s="11"/>
      <c r="L2607" s="11"/>
      <c r="M2607" s="11"/>
      <c r="N2607" s="11"/>
      <c r="O2607" s="11"/>
      <c r="P2607" s="11"/>
      <c r="Q2607" s="11"/>
      <c r="R2607" s="11"/>
      <c r="S2607" s="11"/>
      <c r="T2607" s="11"/>
      <c r="U2607" s="11"/>
      <c r="V2607" s="11"/>
      <c r="W2607" s="11"/>
      <c r="X2607" s="11"/>
      <c r="Y2607" s="11"/>
      <c r="Z2607" s="11"/>
      <c r="AA2607" s="11"/>
      <c r="AB2607" s="11"/>
    </row>
    <row r="2608" spans="1:28" ht="12.75">
      <c r="A2608" s="124"/>
      <c r="C2608" s="11"/>
      <c r="D2608" s="11"/>
      <c r="E2608" s="11"/>
      <c r="F2608" s="11"/>
      <c r="L2608" s="11"/>
      <c r="M2608" s="11"/>
      <c r="N2608" s="11"/>
      <c r="O2608" s="11"/>
      <c r="P2608" s="11"/>
      <c r="Q2608" s="11"/>
      <c r="R2608" s="11"/>
      <c r="S2608" s="11"/>
      <c r="T2608" s="11"/>
      <c r="U2608" s="11"/>
      <c r="V2608" s="11"/>
      <c r="W2608" s="11"/>
      <c r="X2608" s="11"/>
      <c r="Y2608" s="11"/>
      <c r="Z2608" s="11"/>
      <c r="AA2608" s="11"/>
      <c r="AB2608" s="11"/>
    </row>
    <row r="2609" spans="1:28" ht="12.75">
      <c r="A2609" s="124"/>
      <c r="C2609" s="11"/>
      <c r="D2609" s="11"/>
      <c r="E2609" s="11"/>
      <c r="F2609" s="11"/>
      <c r="L2609" s="11"/>
      <c r="M2609" s="11"/>
      <c r="N2609" s="11"/>
      <c r="O2609" s="11"/>
      <c r="P2609" s="11"/>
      <c r="Q2609" s="11"/>
      <c r="R2609" s="11"/>
      <c r="S2609" s="11"/>
      <c r="T2609" s="11"/>
      <c r="U2609" s="11"/>
      <c r="V2609" s="11"/>
      <c r="W2609" s="11"/>
      <c r="X2609" s="11"/>
      <c r="Y2609" s="11"/>
      <c r="Z2609" s="11"/>
      <c r="AA2609" s="11"/>
      <c r="AB2609" s="11"/>
    </row>
    <row r="2610" spans="1:28" ht="12.75">
      <c r="A2610" s="124"/>
      <c r="C2610" s="11"/>
      <c r="D2610" s="11"/>
      <c r="E2610" s="11"/>
      <c r="F2610" s="11"/>
      <c r="L2610" s="11"/>
      <c r="M2610" s="11"/>
      <c r="N2610" s="11"/>
      <c r="O2610" s="11"/>
      <c r="P2610" s="11"/>
      <c r="Q2610" s="11"/>
      <c r="R2610" s="11"/>
      <c r="S2610" s="11"/>
      <c r="T2610" s="11"/>
      <c r="U2610" s="11"/>
      <c r="V2610" s="11"/>
      <c r="W2610" s="11"/>
      <c r="X2610" s="11"/>
      <c r="Y2610" s="11"/>
      <c r="Z2610" s="11"/>
      <c r="AA2610" s="11"/>
      <c r="AB2610" s="11"/>
    </row>
    <row r="2611" spans="1:28" ht="12.75">
      <c r="A2611" s="124"/>
      <c r="C2611" s="11"/>
      <c r="D2611" s="11"/>
      <c r="E2611" s="11"/>
      <c r="F2611" s="11"/>
      <c r="L2611" s="11"/>
      <c r="M2611" s="11"/>
      <c r="N2611" s="11"/>
      <c r="O2611" s="11"/>
      <c r="P2611" s="11"/>
      <c r="Q2611" s="11"/>
      <c r="R2611" s="11"/>
      <c r="S2611" s="11"/>
      <c r="T2611" s="11"/>
      <c r="U2611" s="11"/>
      <c r="V2611" s="11"/>
      <c r="W2611" s="11"/>
      <c r="X2611" s="11"/>
      <c r="Y2611" s="11"/>
      <c r="Z2611" s="11"/>
      <c r="AA2611" s="11"/>
      <c r="AB2611" s="11"/>
    </row>
    <row r="2612" spans="1:28" ht="12.75">
      <c r="A2612" s="124"/>
      <c r="C2612" s="11"/>
      <c r="D2612" s="11"/>
      <c r="E2612" s="11"/>
      <c r="F2612" s="11"/>
      <c r="L2612" s="11"/>
      <c r="M2612" s="11"/>
      <c r="N2612" s="11"/>
      <c r="O2612" s="11"/>
      <c r="P2612" s="11"/>
      <c r="Q2612" s="11"/>
      <c r="R2612" s="11"/>
      <c r="S2612" s="11"/>
      <c r="T2612" s="11"/>
      <c r="U2612" s="11"/>
      <c r="V2612" s="11"/>
      <c r="W2612" s="11"/>
      <c r="X2612" s="11"/>
      <c r="Y2612" s="11"/>
      <c r="Z2612" s="11"/>
      <c r="AA2612" s="11"/>
      <c r="AB2612" s="11"/>
    </row>
    <row r="2613" spans="1:28" ht="12.75">
      <c r="A2613" s="124"/>
      <c r="C2613" s="11"/>
      <c r="D2613" s="11"/>
      <c r="E2613" s="11"/>
      <c r="F2613" s="11"/>
      <c r="L2613" s="11"/>
      <c r="M2613" s="11"/>
      <c r="N2613" s="11"/>
      <c r="O2613" s="11"/>
      <c r="P2613" s="11"/>
      <c r="Q2613" s="11"/>
      <c r="R2613" s="11"/>
      <c r="S2613" s="11"/>
      <c r="T2613" s="11"/>
      <c r="U2613" s="11"/>
      <c r="V2613" s="11"/>
      <c r="W2613" s="11"/>
      <c r="X2613" s="11"/>
      <c r="Y2613" s="11"/>
      <c r="Z2613" s="11"/>
      <c r="AA2613" s="11"/>
      <c r="AB2613" s="11"/>
    </row>
    <row r="2614" spans="1:28" ht="12.75">
      <c r="A2614" s="124"/>
      <c r="C2614" s="11"/>
      <c r="D2614" s="11"/>
      <c r="E2614" s="11"/>
      <c r="F2614" s="11"/>
      <c r="L2614" s="11"/>
      <c r="M2614" s="11"/>
      <c r="N2614" s="11"/>
      <c r="O2614" s="11"/>
      <c r="P2614" s="11"/>
      <c r="Q2614" s="11"/>
      <c r="R2614" s="11"/>
      <c r="S2614" s="11"/>
      <c r="T2614" s="11"/>
      <c r="U2614" s="11"/>
      <c r="V2614" s="11"/>
      <c r="W2614" s="11"/>
      <c r="X2614" s="11"/>
      <c r="Y2614" s="11"/>
      <c r="Z2614" s="11"/>
      <c r="AA2614" s="11"/>
      <c r="AB2614" s="11"/>
    </row>
    <row r="2615" spans="1:28" ht="12.75">
      <c r="A2615" s="124"/>
      <c r="C2615" s="11"/>
      <c r="D2615" s="11"/>
      <c r="E2615" s="11"/>
      <c r="F2615" s="11"/>
      <c r="L2615" s="11"/>
      <c r="M2615" s="11"/>
      <c r="N2615" s="11"/>
      <c r="O2615" s="11"/>
      <c r="P2615" s="11"/>
      <c r="Q2615" s="11"/>
      <c r="R2615" s="11"/>
      <c r="S2615" s="11"/>
      <c r="T2615" s="11"/>
      <c r="U2615" s="11"/>
      <c r="V2615" s="11"/>
      <c r="W2615" s="11"/>
      <c r="X2615" s="11"/>
      <c r="Y2615" s="11"/>
      <c r="Z2615" s="11"/>
      <c r="AA2615" s="11"/>
      <c r="AB2615" s="11"/>
    </row>
    <row r="2616" spans="1:28" ht="12.75">
      <c r="A2616" s="124"/>
      <c r="C2616" s="11"/>
      <c r="D2616" s="11"/>
      <c r="E2616" s="11"/>
      <c r="F2616" s="11"/>
      <c r="L2616" s="11"/>
      <c r="M2616" s="11"/>
      <c r="N2616" s="11"/>
      <c r="O2616" s="11"/>
      <c r="P2616" s="11"/>
      <c r="Q2616" s="11"/>
      <c r="R2616" s="11"/>
      <c r="S2616" s="11"/>
      <c r="T2616" s="11"/>
      <c r="U2616" s="11"/>
      <c r="V2616" s="11"/>
      <c r="W2616" s="11"/>
      <c r="X2616" s="11"/>
      <c r="Y2616" s="11"/>
      <c r="Z2616" s="11"/>
      <c r="AA2616" s="11"/>
      <c r="AB2616" s="11"/>
    </row>
    <row r="2617" spans="1:28" ht="12.75">
      <c r="A2617" s="124"/>
      <c r="C2617" s="11"/>
      <c r="D2617" s="11"/>
      <c r="E2617" s="11"/>
      <c r="F2617" s="11"/>
      <c r="L2617" s="11"/>
      <c r="M2617" s="11"/>
      <c r="N2617" s="11"/>
      <c r="O2617" s="11"/>
      <c r="P2617" s="11"/>
      <c r="Q2617" s="11"/>
      <c r="R2617" s="11"/>
      <c r="S2617" s="11"/>
      <c r="T2617" s="11"/>
      <c r="U2617" s="11"/>
      <c r="V2617" s="11"/>
      <c r="W2617" s="11"/>
      <c r="X2617" s="11"/>
      <c r="Y2617" s="11"/>
      <c r="Z2617" s="11"/>
      <c r="AA2617" s="11"/>
      <c r="AB2617" s="11"/>
    </row>
    <row r="2618" spans="1:28" ht="12.75">
      <c r="A2618" s="124"/>
      <c r="C2618" s="11"/>
      <c r="D2618" s="11"/>
      <c r="E2618" s="11"/>
      <c r="F2618" s="11"/>
      <c r="L2618" s="11"/>
      <c r="M2618" s="11"/>
      <c r="N2618" s="11"/>
      <c r="O2618" s="11"/>
      <c r="P2618" s="11"/>
      <c r="Q2618" s="11"/>
      <c r="R2618" s="11"/>
      <c r="S2618" s="11"/>
      <c r="T2618" s="11"/>
      <c r="U2618" s="11"/>
      <c r="V2618" s="11"/>
      <c r="W2618" s="11"/>
      <c r="X2618" s="11"/>
      <c r="Y2618" s="11"/>
      <c r="Z2618" s="11"/>
      <c r="AA2618" s="11"/>
      <c r="AB2618" s="11"/>
    </row>
    <row r="2619" spans="1:28" ht="12.75">
      <c r="A2619" s="124"/>
      <c r="C2619" s="11"/>
      <c r="D2619" s="11"/>
      <c r="E2619" s="11"/>
      <c r="F2619" s="11"/>
      <c r="L2619" s="11"/>
      <c r="M2619" s="11"/>
      <c r="N2619" s="11"/>
      <c r="O2619" s="11"/>
      <c r="P2619" s="11"/>
      <c r="Q2619" s="11"/>
      <c r="R2619" s="11"/>
      <c r="S2619" s="11"/>
      <c r="T2619" s="11"/>
      <c r="U2619" s="11"/>
      <c r="V2619" s="11"/>
      <c r="W2619" s="11"/>
      <c r="X2619" s="11"/>
      <c r="Y2619" s="11"/>
      <c r="Z2619" s="11"/>
      <c r="AA2619" s="11"/>
      <c r="AB2619" s="11"/>
    </row>
    <row r="2620" spans="1:28" ht="12.75">
      <c r="A2620" s="124"/>
      <c r="C2620" s="11"/>
      <c r="D2620" s="11"/>
      <c r="E2620" s="11"/>
      <c r="F2620" s="11"/>
      <c r="L2620" s="11"/>
      <c r="M2620" s="11"/>
      <c r="N2620" s="11"/>
      <c r="O2620" s="11"/>
      <c r="P2620" s="11"/>
      <c r="Q2620" s="11"/>
      <c r="R2620" s="11"/>
      <c r="S2620" s="11"/>
      <c r="T2620" s="11"/>
      <c r="U2620" s="11"/>
      <c r="V2620" s="11"/>
      <c r="W2620" s="11"/>
      <c r="X2620" s="11"/>
      <c r="Y2620" s="11"/>
      <c r="Z2620" s="11"/>
      <c r="AA2620" s="11"/>
      <c r="AB2620" s="11"/>
    </row>
    <row r="2621" spans="1:28" ht="12.75">
      <c r="A2621" s="124"/>
      <c r="C2621" s="11"/>
      <c r="D2621" s="11"/>
      <c r="E2621" s="11"/>
      <c r="F2621" s="11"/>
      <c r="L2621" s="11"/>
      <c r="M2621" s="11"/>
      <c r="N2621" s="11"/>
      <c r="O2621" s="11"/>
      <c r="P2621" s="11"/>
      <c r="Q2621" s="11"/>
      <c r="R2621" s="11"/>
      <c r="S2621" s="11"/>
      <c r="T2621" s="11"/>
      <c r="U2621" s="11"/>
      <c r="V2621" s="11"/>
      <c r="W2621" s="11"/>
      <c r="X2621" s="11"/>
      <c r="Y2621" s="11"/>
      <c r="Z2621" s="11"/>
      <c r="AA2621" s="11"/>
      <c r="AB2621" s="11"/>
    </row>
    <row r="2622" spans="1:28" ht="12.75">
      <c r="A2622" s="124"/>
      <c r="C2622" s="11"/>
      <c r="D2622" s="11"/>
      <c r="E2622" s="11"/>
      <c r="F2622" s="11"/>
      <c r="L2622" s="11"/>
      <c r="M2622" s="11"/>
      <c r="N2622" s="11"/>
      <c r="O2622" s="11"/>
      <c r="P2622" s="11"/>
      <c r="Q2622" s="11"/>
      <c r="R2622" s="11"/>
      <c r="S2622" s="11"/>
      <c r="T2622" s="11"/>
      <c r="U2622" s="11"/>
      <c r="V2622" s="11"/>
      <c r="W2622" s="11"/>
      <c r="X2622" s="11"/>
      <c r="Y2622" s="11"/>
      <c r="Z2622" s="11"/>
      <c r="AA2622" s="11"/>
      <c r="AB2622" s="11"/>
    </row>
    <row r="2623" spans="1:28" ht="12.75">
      <c r="A2623" s="124"/>
      <c r="C2623" s="11"/>
      <c r="D2623" s="11"/>
      <c r="E2623" s="11"/>
      <c r="F2623" s="11"/>
      <c r="L2623" s="11"/>
      <c r="M2623" s="11"/>
      <c r="N2623" s="11"/>
      <c r="O2623" s="11"/>
      <c r="P2623" s="11"/>
      <c r="Q2623" s="11"/>
      <c r="R2623" s="11"/>
      <c r="S2623" s="11"/>
      <c r="T2623" s="11"/>
      <c r="U2623" s="11"/>
      <c r="V2623" s="11"/>
      <c r="W2623" s="11"/>
      <c r="X2623" s="11"/>
      <c r="Y2623" s="11"/>
      <c r="Z2623" s="11"/>
      <c r="AA2623" s="11"/>
      <c r="AB2623" s="11"/>
    </row>
    <row r="2624" spans="1:28" ht="12.75">
      <c r="A2624" s="124"/>
      <c r="C2624" s="11"/>
      <c r="D2624" s="11"/>
      <c r="E2624" s="11"/>
      <c r="F2624" s="11"/>
      <c r="L2624" s="11"/>
      <c r="M2624" s="11"/>
      <c r="N2624" s="11"/>
      <c r="O2624" s="11"/>
      <c r="P2624" s="11"/>
      <c r="Q2624" s="11"/>
      <c r="R2624" s="11"/>
      <c r="S2624" s="11"/>
      <c r="T2624" s="11"/>
      <c r="U2624" s="11"/>
      <c r="V2624" s="11"/>
      <c r="W2624" s="11"/>
      <c r="X2624" s="11"/>
      <c r="Y2624" s="11"/>
      <c r="Z2624" s="11"/>
      <c r="AA2624" s="11"/>
      <c r="AB2624" s="11"/>
    </row>
    <row r="2625" spans="1:28" ht="12.75">
      <c r="A2625" s="124"/>
      <c r="C2625" s="11"/>
      <c r="D2625" s="11"/>
      <c r="E2625" s="11"/>
      <c r="F2625" s="11"/>
      <c r="L2625" s="11"/>
      <c r="M2625" s="11"/>
      <c r="N2625" s="11"/>
      <c r="O2625" s="11"/>
      <c r="P2625" s="11"/>
      <c r="Q2625" s="11"/>
      <c r="R2625" s="11"/>
      <c r="S2625" s="11"/>
      <c r="T2625" s="11"/>
      <c r="U2625" s="11"/>
      <c r="V2625" s="11"/>
      <c r="W2625" s="11"/>
      <c r="X2625" s="11"/>
      <c r="Y2625" s="11"/>
      <c r="Z2625" s="11"/>
      <c r="AA2625" s="11"/>
      <c r="AB2625" s="11"/>
    </row>
    <row r="2626" spans="1:28" ht="12.75">
      <c r="A2626" s="124"/>
      <c r="C2626" s="11"/>
      <c r="D2626" s="11"/>
      <c r="E2626" s="11"/>
      <c r="F2626" s="11"/>
      <c r="L2626" s="11"/>
      <c r="M2626" s="11"/>
      <c r="N2626" s="11"/>
      <c r="O2626" s="11"/>
      <c r="P2626" s="11"/>
      <c r="Q2626" s="11"/>
      <c r="R2626" s="11"/>
      <c r="S2626" s="11"/>
      <c r="T2626" s="11"/>
      <c r="U2626" s="11"/>
      <c r="V2626" s="11"/>
      <c r="W2626" s="11"/>
      <c r="X2626" s="11"/>
      <c r="Y2626" s="11"/>
      <c r="Z2626" s="11"/>
      <c r="AA2626" s="11"/>
      <c r="AB2626" s="11"/>
    </row>
    <row r="2627" spans="1:28" ht="12.75">
      <c r="A2627" s="124"/>
      <c r="C2627" s="11"/>
      <c r="D2627" s="11"/>
      <c r="E2627" s="11"/>
      <c r="F2627" s="11"/>
      <c r="L2627" s="11"/>
      <c r="M2627" s="11"/>
      <c r="N2627" s="11"/>
      <c r="O2627" s="11"/>
      <c r="P2627" s="11"/>
      <c r="Q2627" s="11"/>
      <c r="R2627" s="11"/>
      <c r="S2627" s="11"/>
      <c r="T2627" s="11"/>
      <c r="U2627" s="11"/>
      <c r="V2627" s="11"/>
      <c r="W2627" s="11"/>
      <c r="X2627" s="11"/>
      <c r="Y2627" s="11"/>
      <c r="Z2627" s="11"/>
      <c r="AA2627" s="11"/>
      <c r="AB2627" s="11"/>
    </row>
    <row r="2628" spans="1:28" ht="12.75">
      <c r="A2628" s="124"/>
      <c r="C2628" s="11"/>
      <c r="D2628" s="11"/>
      <c r="E2628" s="11"/>
      <c r="F2628" s="11"/>
      <c r="L2628" s="11"/>
      <c r="M2628" s="11"/>
      <c r="N2628" s="11"/>
      <c r="O2628" s="11"/>
      <c r="P2628" s="11"/>
      <c r="Q2628" s="11"/>
      <c r="R2628" s="11"/>
      <c r="S2628" s="11"/>
      <c r="T2628" s="11"/>
      <c r="U2628" s="11"/>
      <c r="V2628" s="11"/>
      <c r="W2628" s="11"/>
      <c r="X2628" s="11"/>
      <c r="Y2628" s="11"/>
      <c r="Z2628" s="11"/>
      <c r="AA2628" s="11"/>
      <c r="AB2628" s="11"/>
    </row>
    <row r="2629" spans="1:28" ht="12.75">
      <c r="A2629" s="124"/>
      <c r="C2629" s="11"/>
      <c r="D2629" s="11"/>
      <c r="E2629" s="11"/>
      <c r="F2629" s="11"/>
      <c r="L2629" s="11"/>
      <c r="M2629" s="11"/>
      <c r="N2629" s="11"/>
      <c r="O2629" s="11"/>
      <c r="P2629" s="11"/>
      <c r="Q2629" s="11"/>
      <c r="R2629" s="11"/>
      <c r="S2629" s="11"/>
      <c r="T2629" s="11"/>
      <c r="U2629" s="11"/>
      <c r="V2629" s="11"/>
      <c r="W2629" s="11"/>
      <c r="X2629" s="11"/>
      <c r="Y2629" s="11"/>
      <c r="Z2629" s="11"/>
      <c r="AA2629" s="11"/>
      <c r="AB2629" s="11"/>
    </row>
    <row r="2630" spans="1:28" ht="12.75">
      <c r="A2630" s="124"/>
      <c r="C2630" s="11"/>
      <c r="D2630" s="11"/>
      <c r="E2630" s="11"/>
      <c r="F2630" s="11"/>
      <c r="L2630" s="11"/>
      <c r="M2630" s="11"/>
      <c r="N2630" s="11"/>
      <c r="O2630" s="11"/>
      <c r="P2630" s="11"/>
      <c r="Q2630" s="11"/>
      <c r="R2630" s="11"/>
      <c r="S2630" s="11"/>
      <c r="T2630" s="11"/>
      <c r="U2630" s="11"/>
      <c r="V2630" s="11"/>
      <c r="W2630" s="11"/>
      <c r="X2630" s="11"/>
      <c r="Y2630" s="11"/>
      <c r="Z2630" s="11"/>
      <c r="AA2630" s="11"/>
      <c r="AB2630" s="11"/>
    </row>
    <row r="2631" spans="1:28" ht="12.75">
      <c r="A2631" s="124"/>
      <c r="C2631" s="11"/>
      <c r="D2631" s="11"/>
      <c r="E2631" s="11"/>
      <c r="F2631" s="11"/>
      <c r="L2631" s="11"/>
      <c r="M2631" s="11"/>
      <c r="N2631" s="11"/>
      <c r="O2631" s="11"/>
      <c r="P2631" s="11"/>
      <c r="Q2631" s="11"/>
      <c r="R2631" s="11"/>
      <c r="S2631" s="11"/>
      <c r="T2631" s="11"/>
      <c r="U2631" s="11"/>
      <c r="V2631" s="11"/>
      <c r="W2631" s="11"/>
      <c r="X2631" s="11"/>
      <c r="Y2631" s="11"/>
      <c r="Z2631" s="11"/>
      <c r="AA2631" s="11"/>
      <c r="AB2631" s="11"/>
    </row>
    <row r="2632" spans="1:28" ht="12.75">
      <c r="A2632" s="124"/>
      <c r="C2632" s="11"/>
      <c r="D2632" s="11"/>
      <c r="E2632" s="11"/>
      <c r="F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1"/>
    </row>
    <row r="2633" spans="1:28" ht="12.75">
      <c r="A2633" s="124"/>
      <c r="C2633" s="11"/>
      <c r="D2633" s="11"/>
      <c r="E2633" s="11"/>
      <c r="F2633" s="11"/>
      <c r="L2633" s="11"/>
      <c r="M2633" s="11"/>
      <c r="N2633" s="11"/>
      <c r="O2633" s="11"/>
      <c r="P2633" s="11"/>
      <c r="Q2633" s="11"/>
      <c r="R2633" s="11"/>
      <c r="S2633" s="11"/>
      <c r="T2633" s="11"/>
      <c r="U2633" s="11"/>
      <c r="V2633" s="11"/>
      <c r="W2633" s="11"/>
      <c r="X2633" s="11"/>
      <c r="Y2633" s="11"/>
      <c r="Z2633" s="11"/>
      <c r="AA2633" s="11"/>
      <c r="AB2633" s="11"/>
    </row>
    <row r="2634" spans="1:28" ht="12.75">
      <c r="A2634" s="124"/>
      <c r="C2634" s="11"/>
      <c r="D2634" s="11"/>
      <c r="E2634" s="11"/>
      <c r="F2634" s="11"/>
      <c r="L2634" s="11"/>
      <c r="M2634" s="11"/>
      <c r="N2634" s="11"/>
      <c r="O2634" s="11"/>
      <c r="P2634" s="11"/>
      <c r="Q2634" s="11"/>
      <c r="R2634" s="11"/>
      <c r="S2634" s="11"/>
      <c r="T2634" s="11"/>
      <c r="U2634" s="11"/>
      <c r="V2634" s="11"/>
      <c r="W2634" s="11"/>
      <c r="X2634" s="11"/>
      <c r="Y2634" s="11"/>
      <c r="Z2634" s="11"/>
      <c r="AA2634" s="11"/>
      <c r="AB2634" s="11"/>
    </row>
    <row r="2635" spans="1:28" ht="12.75">
      <c r="A2635" s="124"/>
      <c r="C2635" s="11"/>
      <c r="D2635" s="11"/>
      <c r="E2635" s="11"/>
      <c r="F2635" s="11"/>
      <c r="L2635" s="11"/>
      <c r="M2635" s="11"/>
      <c r="N2635" s="11"/>
      <c r="O2635" s="11"/>
      <c r="P2635" s="11"/>
      <c r="Q2635" s="11"/>
      <c r="R2635" s="11"/>
      <c r="S2635" s="11"/>
      <c r="T2635" s="11"/>
      <c r="U2635" s="11"/>
      <c r="V2635" s="11"/>
      <c r="W2635" s="11"/>
      <c r="X2635" s="11"/>
      <c r="Y2635" s="11"/>
      <c r="Z2635" s="11"/>
      <c r="AA2635" s="11"/>
      <c r="AB2635" s="11"/>
    </row>
    <row r="2636" spans="1:28" ht="12.75">
      <c r="A2636" s="124"/>
      <c r="C2636" s="11"/>
      <c r="D2636" s="11"/>
      <c r="E2636" s="11"/>
      <c r="F2636" s="11"/>
      <c r="L2636" s="11"/>
      <c r="M2636" s="11"/>
      <c r="N2636" s="11"/>
      <c r="O2636" s="11"/>
      <c r="P2636" s="11"/>
      <c r="Q2636" s="11"/>
      <c r="R2636" s="11"/>
      <c r="S2636" s="11"/>
      <c r="T2636" s="11"/>
      <c r="U2636" s="11"/>
      <c r="V2636" s="11"/>
      <c r="W2636" s="11"/>
      <c r="X2636" s="11"/>
      <c r="Y2636" s="11"/>
      <c r="Z2636" s="11"/>
      <c r="AA2636" s="11"/>
      <c r="AB2636" s="11"/>
    </row>
    <row r="2637" spans="1:28" ht="12.75">
      <c r="A2637" s="124"/>
      <c r="C2637" s="11"/>
      <c r="D2637" s="11"/>
      <c r="E2637" s="11"/>
      <c r="F2637" s="11"/>
      <c r="L2637" s="11"/>
      <c r="M2637" s="11"/>
      <c r="N2637" s="11"/>
      <c r="O2637" s="11"/>
      <c r="P2637" s="11"/>
      <c r="Q2637" s="11"/>
      <c r="R2637" s="11"/>
      <c r="S2637" s="11"/>
      <c r="T2637" s="11"/>
      <c r="U2637" s="11"/>
      <c r="V2637" s="11"/>
      <c r="W2637" s="11"/>
      <c r="X2637" s="11"/>
      <c r="Y2637" s="11"/>
      <c r="Z2637" s="11"/>
      <c r="AA2637" s="11"/>
      <c r="AB2637" s="11"/>
    </row>
    <row r="2638" spans="1:28" ht="12.75">
      <c r="A2638" s="124"/>
      <c r="C2638" s="11"/>
      <c r="D2638" s="11"/>
      <c r="E2638" s="11"/>
      <c r="F2638" s="11"/>
      <c r="L2638" s="11"/>
      <c r="M2638" s="11"/>
      <c r="N2638" s="11"/>
      <c r="O2638" s="11"/>
      <c r="P2638" s="11"/>
      <c r="Q2638" s="11"/>
      <c r="R2638" s="11"/>
      <c r="S2638" s="11"/>
      <c r="T2638" s="11"/>
      <c r="U2638" s="11"/>
      <c r="V2638" s="11"/>
      <c r="W2638" s="11"/>
      <c r="X2638" s="11"/>
      <c r="Y2638" s="11"/>
      <c r="Z2638" s="11"/>
      <c r="AA2638" s="11"/>
      <c r="AB2638" s="11"/>
    </row>
    <row r="2639" spans="1:28" ht="12.75">
      <c r="A2639" s="124"/>
      <c r="C2639" s="11"/>
      <c r="D2639" s="11"/>
      <c r="E2639" s="11"/>
      <c r="F2639" s="11"/>
      <c r="L2639" s="11"/>
      <c r="M2639" s="11"/>
      <c r="N2639" s="11"/>
      <c r="O2639" s="11"/>
      <c r="P2639" s="11"/>
      <c r="Q2639" s="11"/>
      <c r="R2639" s="11"/>
      <c r="S2639" s="11"/>
      <c r="T2639" s="11"/>
      <c r="U2639" s="11"/>
      <c r="V2639" s="11"/>
      <c r="W2639" s="11"/>
      <c r="X2639" s="11"/>
      <c r="Y2639" s="11"/>
      <c r="Z2639" s="11"/>
      <c r="AA2639" s="11"/>
      <c r="AB2639" s="11"/>
    </row>
    <row r="2640" spans="1:28" ht="12.75">
      <c r="A2640" s="124"/>
      <c r="C2640" s="11"/>
      <c r="D2640" s="11"/>
      <c r="E2640" s="11"/>
      <c r="F2640" s="11"/>
      <c r="L2640" s="11"/>
      <c r="M2640" s="11"/>
      <c r="N2640" s="11"/>
      <c r="O2640" s="11"/>
      <c r="P2640" s="11"/>
      <c r="Q2640" s="11"/>
      <c r="R2640" s="11"/>
      <c r="S2640" s="11"/>
      <c r="T2640" s="11"/>
      <c r="U2640" s="11"/>
      <c r="V2640" s="11"/>
      <c r="W2640" s="11"/>
      <c r="X2640" s="11"/>
      <c r="Y2640" s="11"/>
      <c r="Z2640" s="11"/>
      <c r="AA2640" s="11"/>
      <c r="AB2640" s="11"/>
    </row>
    <row r="2641" spans="1:28" ht="12.75">
      <c r="A2641" s="124"/>
      <c r="C2641" s="11"/>
      <c r="D2641" s="11"/>
      <c r="E2641" s="11"/>
      <c r="F2641" s="11"/>
      <c r="L2641" s="11"/>
      <c r="M2641" s="11"/>
      <c r="N2641" s="11"/>
      <c r="O2641" s="11"/>
      <c r="P2641" s="11"/>
      <c r="Q2641" s="11"/>
      <c r="R2641" s="11"/>
      <c r="S2641" s="11"/>
      <c r="T2641" s="11"/>
      <c r="U2641" s="11"/>
      <c r="V2641" s="11"/>
      <c r="W2641" s="11"/>
      <c r="X2641" s="11"/>
      <c r="Y2641" s="11"/>
      <c r="Z2641" s="11"/>
      <c r="AA2641" s="11"/>
      <c r="AB2641" s="11"/>
    </row>
    <row r="2642" spans="1:28" ht="12.75">
      <c r="A2642" s="124"/>
      <c r="C2642" s="11"/>
      <c r="D2642" s="11"/>
      <c r="E2642" s="11"/>
      <c r="F2642" s="11"/>
      <c r="L2642" s="11"/>
      <c r="M2642" s="11"/>
      <c r="N2642" s="11"/>
      <c r="O2642" s="11"/>
      <c r="P2642" s="11"/>
      <c r="Q2642" s="11"/>
      <c r="R2642" s="11"/>
      <c r="S2642" s="11"/>
      <c r="T2642" s="11"/>
      <c r="U2642" s="11"/>
      <c r="V2642" s="11"/>
      <c r="W2642" s="11"/>
      <c r="X2642" s="11"/>
      <c r="Y2642" s="11"/>
      <c r="Z2642" s="11"/>
      <c r="AA2642" s="11"/>
      <c r="AB2642" s="11"/>
    </row>
    <row r="2643" spans="1:28" ht="12.75">
      <c r="A2643" s="124"/>
      <c r="C2643" s="11"/>
      <c r="D2643" s="11"/>
      <c r="E2643" s="11"/>
      <c r="F2643" s="11"/>
      <c r="L2643" s="11"/>
      <c r="M2643" s="11"/>
      <c r="N2643" s="11"/>
      <c r="O2643" s="11"/>
      <c r="P2643" s="11"/>
      <c r="Q2643" s="11"/>
      <c r="R2643" s="11"/>
      <c r="S2643" s="11"/>
      <c r="T2643" s="11"/>
      <c r="U2643" s="11"/>
      <c r="V2643" s="11"/>
      <c r="W2643" s="11"/>
      <c r="X2643" s="11"/>
      <c r="Y2643" s="11"/>
      <c r="Z2643" s="11"/>
      <c r="AA2643" s="11"/>
      <c r="AB2643" s="11"/>
    </row>
    <row r="2644" spans="1:28" ht="12.75">
      <c r="A2644" s="124"/>
      <c r="C2644" s="11"/>
      <c r="D2644" s="11"/>
      <c r="E2644" s="11"/>
      <c r="F2644" s="11"/>
      <c r="L2644" s="11"/>
      <c r="M2644" s="11"/>
      <c r="N2644" s="11"/>
      <c r="O2644" s="11"/>
      <c r="P2644" s="11"/>
      <c r="Q2644" s="11"/>
      <c r="R2644" s="11"/>
      <c r="S2644" s="11"/>
      <c r="T2644" s="11"/>
      <c r="U2644" s="11"/>
      <c r="V2644" s="11"/>
      <c r="W2644" s="11"/>
      <c r="X2644" s="11"/>
      <c r="Y2644" s="11"/>
      <c r="Z2644" s="11"/>
      <c r="AA2644" s="11"/>
      <c r="AB2644" s="11"/>
    </row>
    <row r="2645" spans="1:28" ht="12.75">
      <c r="A2645" s="124"/>
      <c r="C2645" s="11"/>
      <c r="D2645" s="11"/>
      <c r="E2645" s="11"/>
      <c r="F2645" s="11"/>
      <c r="L2645" s="11"/>
      <c r="M2645" s="11"/>
      <c r="N2645" s="11"/>
      <c r="O2645" s="11"/>
      <c r="P2645" s="11"/>
      <c r="Q2645" s="11"/>
      <c r="R2645" s="11"/>
      <c r="S2645" s="11"/>
      <c r="T2645" s="11"/>
      <c r="U2645" s="11"/>
      <c r="V2645" s="11"/>
      <c r="W2645" s="11"/>
      <c r="X2645" s="11"/>
      <c r="Y2645" s="11"/>
      <c r="Z2645" s="11"/>
      <c r="AA2645" s="11"/>
      <c r="AB2645" s="11"/>
    </row>
    <row r="2646" spans="1:28" ht="12.75">
      <c r="A2646" s="124"/>
      <c r="C2646" s="11"/>
      <c r="D2646" s="11"/>
      <c r="E2646" s="11"/>
      <c r="F2646" s="11"/>
      <c r="L2646" s="11"/>
      <c r="M2646" s="11"/>
      <c r="N2646" s="11"/>
      <c r="O2646" s="11"/>
      <c r="P2646" s="11"/>
      <c r="Q2646" s="11"/>
      <c r="R2646" s="11"/>
      <c r="S2646" s="11"/>
      <c r="T2646" s="11"/>
      <c r="U2646" s="11"/>
      <c r="V2646" s="11"/>
      <c r="W2646" s="11"/>
      <c r="X2646" s="11"/>
      <c r="Y2646" s="11"/>
      <c r="Z2646" s="11"/>
      <c r="AA2646" s="11"/>
      <c r="AB2646" s="11"/>
    </row>
    <row r="2647" spans="1:28" ht="12.75">
      <c r="A2647" s="124"/>
      <c r="C2647" s="11"/>
      <c r="D2647" s="11"/>
      <c r="E2647" s="11"/>
      <c r="F2647" s="11"/>
      <c r="L2647" s="11"/>
      <c r="M2647" s="11"/>
      <c r="N2647" s="11"/>
      <c r="O2647" s="11"/>
      <c r="P2647" s="11"/>
      <c r="Q2647" s="11"/>
      <c r="R2647" s="11"/>
      <c r="S2647" s="11"/>
      <c r="T2647" s="11"/>
      <c r="U2647" s="11"/>
      <c r="V2647" s="11"/>
      <c r="W2647" s="11"/>
      <c r="X2647" s="11"/>
      <c r="Y2647" s="11"/>
      <c r="Z2647" s="11"/>
      <c r="AA2647" s="11"/>
      <c r="AB2647" s="11"/>
    </row>
    <row r="2648" spans="1:28" ht="12.75">
      <c r="A2648" s="124"/>
      <c r="C2648" s="11"/>
      <c r="D2648" s="11"/>
      <c r="E2648" s="11"/>
      <c r="F2648" s="11"/>
      <c r="L2648" s="11"/>
      <c r="M2648" s="11"/>
      <c r="N2648" s="11"/>
      <c r="O2648" s="11"/>
      <c r="P2648" s="11"/>
      <c r="Q2648" s="11"/>
      <c r="R2648" s="11"/>
      <c r="S2648" s="11"/>
      <c r="T2648" s="11"/>
      <c r="U2648" s="11"/>
      <c r="V2648" s="11"/>
      <c r="W2648" s="11"/>
      <c r="X2648" s="11"/>
      <c r="Y2648" s="11"/>
      <c r="Z2648" s="11"/>
      <c r="AA2648" s="11"/>
      <c r="AB2648" s="11"/>
    </row>
    <row r="2649" spans="1:28" ht="12.75">
      <c r="A2649" s="124"/>
      <c r="C2649" s="11"/>
      <c r="D2649" s="11"/>
      <c r="E2649" s="11"/>
      <c r="F2649" s="11"/>
      <c r="L2649" s="11"/>
      <c r="M2649" s="11"/>
      <c r="N2649" s="11"/>
      <c r="O2649" s="11"/>
      <c r="P2649" s="11"/>
      <c r="Q2649" s="11"/>
      <c r="R2649" s="11"/>
      <c r="S2649" s="11"/>
      <c r="T2649" s="11"/>
      <c r="U2649" s="11"/>
      <c r="V2649" s="11"/>
      <c r="W2649" s="11"/>
      <c r="X2649" s="11"/>
      <c r="Y2649" s="11"/>
      <c r="Z2649" s="11"/>
      <c r="AA2649" s="11"/>
      <c r="AB2649" s="11"/>
    </row>
    <row r="2650" spans="1:28" ht="12.75">
      <c r="A2650" s="124"/>
      <c r="C2650" s="11"/>
      <c r="D2650" s="11"/>
      <c r="E2650" s="11"/>
      <c r="F2650" s="11"/>
      <c r="L2650" s="11"/>
      <c r="M2650" s="11"/>
      <c r="N2650" s="11"/>
      <c r="O2650" s="11"/>
      <c r="P2650" s="11"/>
      <c r="Q2650" s="11"/>
      <c r="R2650" s="11"/>
      <c r="S2650" s="11"/>
      <c r="T2650" s="11"/>
      <c r="U2650" s="11"/>
      <c r="V2650" s="11"/>
      <c r="W2650" s="11"/>
      <c r="X2650" s="11"/>
      <c r="Y2650" s="11"/>
      <c r="Z2650" s="11"/>
      <c r="AA2650" s="11"/>
      <c r="AB2650" s="11"/>
    </row>
    <row r="2651" spans="1:28" ht="12.75">
      <c r="A2651" s="124"/>
      <c r="C2651" s="11"/>
      <c r="D2651" s="11"/>
      <c r="E2651" s="11"/>
      <c r="F2651" s="11"/>
      <c r="L2651" s="11"/>
      <c r="M2651" s="11"/>
      <c r="N2651" s="11"/>
      <c r="O2651" s="11"/>
      <c r="P2651" s="11"/>
      <c r="Q2651" s="11"/>
      <c r="R2651" s="11"/>
      <c r="S2651" s="11"/>
      <c r="T2651" s="11"/>
      <c r="U2651" s="11"/>
      <c r="V2651" s="11"/>
      <c r="W2651" s="11"/>
      <c r="X2651" s="11"/>
      <c r="Y2651" s="11"/>
      <c r="Z2651" s="11"/>
      <c r="AA2651" s="11"/>
      <c r="AB2651" s="11"/>
    </row>
    <row r="2652" spans="1:28" ht="12.75">
      <c r="A2652" s="124"/>
      <c r="C2652" s="11"/>
      <c r="D2652" s="11"/>
      <c r="E2652" s="11"/>
      <c r="F2652" s="11"/>
      <c r="L2652" s="11"/>
      <c r="M2652" s="11"/>
      <c r="N2652" s="11"/>
      <c r="O2652" s="11"/>
      <c r="P2652" s="11"/>
      <c r="Q2652" s="11"/>
      <c r="R2652" s="11"/>
      <c r="S2652" s="11"/>
      <c r="T2652" s="11"/>
      <c r="U2652" s="11"/>
      <c r="V2652" s="11"/>
      <c r="W2652" s="11"/>
      <c r="X2652" s="11"/>
      <c r="Y2652" s="11"/>
      <c r="Z2652" s="11"/>
      <c r="AA2652" s="11"/>
      <c r="AB2652" s="11"/>
    </row>
    <row r="2653" spans="1:28" ht="12.75">
      <c r="A2653" s="124"/>
      <c r="C2653" s="11"/>
      <c r="D2653" s="11"/>
      <c r="E2653" s="11"/>
      <c r="F2653" s="11"/>
      <c r="L2653" s="11"/>
      <c r="M2653" s="11"/>
      <c r="N2653" s="11"/>
      <c r="O2653" s="11"/>
      <c r="P2653" s="11"/>
      <c r="Q2653" s="11"/>
      <c r="R2653" s="11"/>
      <c r="S2653" s="11"/>
      <c r="T2653" s="11"/>
      <c r="U2653" s="11"/>
      <c r="V2653" s="11"/>
      <c r="W2653" s="11"/>
      <c r="X2653" s="11"/>
      <c r="Y2653" s="11"/>
      <c r="Z2653" s="11"/>
      <c r="AA2653" s="11"/>
      <c r="AB2653" s="11"/>
    </row>
    <row r="2654" spans="1:28" ht="12.75">
      <c r="A2654" s="124"/>
      <c r="C2654" s="11"/>
      <c r="D2654" s="11"/>
      <c r="E2654" s="11"/>
      <c r="F2654" s="11"/>
      <c r="L2654" s="11"/>
      <c r="M2654" s="11"/>
      <c r="N2654" s="11"/>
      <c r="O2654" s="11"/>
      <c r="P2654" s="11"/>
      <c r="Q2654" s="11"/>
      <c r="R2654" s="11"/>
      <c r="S2654" s="11"/>
      <c r="T2654" s="11"/>
      <c r="U2654" s="11"/>
      <c r="V2654" s="11"/>
      <c r="W2654" s="11"/>
      <c r="X2654" s="11"/>
      <c r="Y2654" s="11"/>
      <c r="Z2654" s="11"/>
      <c r="AA2654" s="11"/>
      <c r="AB2654" s="11"/>
    </row>
    <row r="2655" spans="1:28" ht="12.75">
      <c r="A2655" s="124"/>
      <c r="C2655" s="11"/>
      <c r="D2655" s="11"/>
      <c r="E2655" s="11"/>
      <c r="F2655" s="11"/>
      <c r="L2655" s="11"/>
      <c r="M2655" s="11"/>
      <c r="N2655" s="11"/>
      <c r="O2655" s="11"/>
      <c r="P2655" s="11"/>
      <c r="Q2655" s="11"/>
      <c r="R2655" s="11"/>
      <c r="S2655" s="11"/>
      <c r="T2655" s="11"/>
      <c r="U2655" s="11"/>
      <c r="V2655" s="11"/>
      <c r="W2655" s="11"/>
      <c r="X2655" s="11"/>
      <c r="Y2655" s="11"/>
      <c r="Z2655" s="11"/>
      <c r="AA2655" s="11"/>
      <c r="AB2655" s="11"/>
    </row>
    <row r="2656" spans="1:28" ht="12.75">
      <c r="A2656" s="124"/>
      <c r="C2656" s="11"/>
      <c r="D2656" s="11"/>
      <c r="E2656" s="11"/>
      <c r="F2656" s="11"/>
      <c r="L2656" s="11"/>
      <c r="M2656" s="11"/>
      <c r="N2656" s="11"/>
      <c r="O2656" s="11"/>
      <c r="P2656" s="11"/>
      <c r="Q2656" s="11"/>
      <c r="R2656" s="11"/>
      <c r="S2656" s="11"/>
      <c r="T2656" s="11"/>
      <c r="U2656" s="11"/>
      <c r="V2656" s="11"/>
      <c r="W2656" s="11"/>
      <c r="X2656" s="11"/>
      <c r="Y2656" s="11"/>
      <c r="Z2656" s="11"/>
      <c r="AA2656" s="11"/>
      <c r="AB2656" s="11"/>
    </row>
    <row r="2657" spans="1:28" ht="12.75">
      <c r="A2657" s="124"/>
      <c r="C2657" s="11"/>
      <c r="D2657" s="11"/>
      <c r="E2657" s="11"/>
      <c r="F2657" s="11"/>
      <c r="L2657" s="11"/>
      <c r="M2657" s="11"/>
      <c r="N2657" s="11"/>
      <c r="O2657" s="11"/>
      <c r="P2657" s="11"/>
      <c r="Q2657" s="11"/>
      <c r="R2657" s="11"/>
      <c r="S2657" s="11"/>
      <c r="T2657" s="11"/>
      <c r="U2657" s="11"/>
      <c r="V2657" s="11"/>
      <c r="W2657" s="11"/>
      <c r="X2657" s="11"/>
      <c r="Y2657" s="11"/>
      <c r="Z2657" s="11"/>
      <c r="AA2657" s="11"/>
      <c r="AB2657" s="11"/>
    </row>
    <row r="2658" spans="1:28" ht="12.75">
      <c r="A2658" s="124"/>
      <c r="C2658" s="11"/>
      <c r="D2658" s="11"/>
      <c r="E2658" s="11"/>
      <c r="F2658" s="11"/>
      <c r="L2658" s="11"/>
      <c r="M2658" s="11"/>
      <c r="N2658" s="11"/>
      <c r="O2658" s="11"/>
      <c r="P2658" s="11"/>
      <c r="Q2658" s="11"/>
      <c r="R2658" s="11"/>
      <c r="S2658" s="11"/>
      <c r="T2658" s="11"/>
      <c r="U2658" s="11"/>
      <c r="V2658" s="11"/>
      <c r="W2658" s="11"/>
      <c r="X2658" s="11"/>
      <c r="Y2658" s="11"/>
      <c r="Z2658" s="11"/>
      <c r="AA2658" s="11"/>
      <c r="AB2658" s="11"/>
    </row>
    <row r="2659" spans="1:28" ht="12.75">
      <c r="A2659" s="124"/>
      <c r="C2659" s="11"/>
      <c r="D2659" s="11"/>
      <c r="E2659" s="11"/>
      <c r="F2659" s="11"/>
      <c r="L2659" s="11"/>
      <c r="M2659" s="11"/>
      <c r="N2659" s="11"/>
      <c r="O2659" s="11"/>
      <c r="P2659" s="11"/>
      <c r="Q2659" s="11"/>
      <c r="R2659" s="11"/>
      <c r="S2659" s="11"/>
      <c r="T2659" s="11"/>
      <c r="U2659" s="11"/>
      <c r="V2659" s="11"/>
      <c r="W2659" s="11"/>
      <c r="X2659" s="11"/>
      <c r="Y2659" s="11"/>
      <c r="Z2659" s="11"/>
      <c r="AA2659" s="11"/>
      <c r="AB2659" s="11"/>
    </row>
    <row r="2660" spans="1:28" ht="12.75">
      <c r="A2660" s="124"/>
      <c r="C2660" s="11"/>
      <c r="D2660" s="11"/>
      <c r="E2660" s="11"/>
      <c r="F2660" s="11"/>
      <c r="L2660" s="11"/>
      <c r="M2660" s="11"/>
      <c r="N2660" s="11"/>
      <c r="O2660" s="11"/>
      <c r="P2660" s="11"/>
      <c r="Q2660" s="11"/>
      <c r="R2660" s="11"/>
      <c r="S2660" s="11"/>
      <c r="T2660" s="11"/>
      <c r="U2660" s="11"/>
      <c r="V2660" s="11"/>
      <c r="W2660" s="11"/>
      <c r="X2660" s="11"/>
      <c r="Y2660" s="11"/>
      <c r="Z2660" s="11"/>
      <c r="AA2660" s="11"/>
      <c r="AB2660" s="11"/>
    </row>
    <row r="2661" spans="1:28" ht="12.75">
      <c r="A2661" s="124"/>
      <c r="C2661" s="11"/>
      <c r="D2661" s="11"/>
      <c r="E2661" s="11"/>
      <c r="F2661" s="11"/>
      <c r="L2661" s="11"/>
      <c r="M2661" s="11"/>
      <c r="N2661" s="11"/>
      <c r="O2661" s="11"/>
      <c r="P2661" s="11"/>
      <c r="Q2661" s="11"/>
      <c r="R2661" s="11"/>
      <c r="S2661" s="11"/>
      <c r="T2661" s="11"/>
      <c r="U2661" s="11"/>
      <c r="V2661" s="11"/>
      <c r="W2661" s="11"/>
      <c r="X2661" s="11"/>
      <c r="Y2661" s="11"/>
      <c r="Z2661" s="11"/>
      <c r="AA2661" s="11"/>
      <c r="AB2661" s="11"/>
    </row>
    <row r="2662" spans="1:28" ht="12.75">
      <c r="A2662" s="124"/>
      <c r="C2662" s="11"/>
      <c r="D2662" s="11"/>
      <c r="E2662" s="11"/>
      <c r="F2662" s="11"/>
      <c r="L2662" s="11"/>
      <c r="M2662" s="11"/>
      <c r="N2662" s="11"/>
      <c r="O2662" s="11"/>
      <c r="P2662" s="11"/>
      <c r="Q2662" s="11"/>
      <c r="R2662" s="11"/>
      <c r="S2662" s="11"/>
      <c r="T2662" s="11"/>
      <c r="U2662" s="11"/>
      <c r="V2662" s="11"/>
      <c r="W2662" s="11"/>
      <c r="X2662" s="11"/>
      <c r="Y2662" s="11"/>
      <c r="Z2662" s="11"/>
      <c r="AA2662" s="11"/>
      <c r="AB2662" s="11"/>
    </row>
    <row r="2663" spans="1:28" ht="12.75">
      <c r="A2663" s="124"/>
      <c r="C2663" s="11"/>
      <c r="D2663" s="11"/>
      <c r="E2663" s="11"/>
      <c r="F2663" s="11"/>
      <c r="L2663" s="11"/>
      <c r="M2663" s="11"/>
      <c r="N2663" s="11"/>
      <c r="O2663" s="11"/>
      <c r="P2663" s="11"/>
      <c r="Q2663" s="11"/>
      <c r="R2663" s="11"/>
      <c r="S2663" s="11"/>
      <c r="T2663" s="11"/>
      <c r="U2663" s="11"/>
      <c r="V2663" s="11"/>
      <c r="W2663" s="11"/>
      <c r="X2663" s="11"/>
      <c r="Y2663" s="11"/>
      <c r="Z2663" s="11"/>
      <c r="AA2663" s="11"/>
      <c r="AB2663" s="11"/>
    </row>
    <row r="2664" spans="1:28" ht="12.75">
      <c r="A2664" s="124"/>
      <c r="C2664" s="11"/>
      <c r="D2664" s="11"/>
      <c r="E2664" s="11"/>
      <c r="F2664" s="11"/>
      <c r="L2664" s="11"/>
      <c r="M2664" s="11"/>
      <c r="N2664" s="11"/>
      <c r="O2664" s="11"/>
      <c r="P2664" s="11"/>
      <c r="Q2664" s="11"/>
      <c r="R2664" s="11"/>
      <c r="S2664" s="11"/>
      <c r="T2664" s="11"/>
      <c r="U2664" s="11"/>
      <c r="V2664" s="11"/>
      <c r="W2664" s="11"/>
      <c r="X2664" s="11"/>
      <c r="Y2664" s="11"/>
      <c r="Z2664" s="11"/>
      <c r="AA2664" s="11"/>
      <c r="AB2664" s="11"/>
    </row>
    <row r="2665" spans="1:28" ht="12.75">
      <c r="A2665" s="124"/>
      <c r="C2665" s="11"/>
      <c r="D2665" s="11"/>
      <c r="E2665" s="11"/>
      <c r="F2665" s="11"/>
      <c r="L2665" s="11"/>
      <c r="M2665" s="11"/>
      <c r="N2665" s="11"/>
      <c r="O2665" s="11"/>
      <c r="P2665" s="11"/>
      <c r="Q2665" s="11"/>
      <c r="R2665" s="11"/>
      <c r="S2665" s="11"/>
      <c r="T2665" s="11"/>
      <c r="U2665" s="11"/>
      <c r="V2665" s="11"/>
      <c r="W2665" s="11"/>
      <c r="X2665" s="11"/>
      <c r="Y2665" s="11"/>
      <c r="Z2665" s="11"/>
      <c r="AA2665" s="11"/>
      <c r="AB2665" s="11"/>
    </row>
    <row r="2666" spans="1:28" ht="12.75">
      <c r="A2666" s="124"/>
      <c r="C2666" s="11"/>
      <c r="D2666" s="11"/>
      <c r="E2666" s="11"/>
      <c r="F2666" s="11"/>
      <c r="L2666" s="11"/>
      <c r="M2666" s="11"/>
      <c r="N2666" s="11"/>
      <c r="O2666" s="11"/>
      <c r="P2666" s="11"/>
      <c r="Q2666" s="11"/>
      <c r="R2666" s="11"/>
      <c r="S2666" s="11"/>
      <c r="T2666" s="11"/>
      <c r="U2666" s="11"/>
      <c r="V2666" s="11"/>
      <c r="W2666" s="11"/>
      <c r="X2666" s="11"/>
      <c r="Y2666" s="11"/>
      <c r="Z2666" s="11"/>
      <c r="AA2666" s="11"/>
      <c r="AB2666" s="11"/>
    </row>
    <row r="2667" spans="1:28" ht="12.75">
      <c r="A2667" s="124"/>
      <c r="C2667" s="11"/>
      <c r="D2667" s="11"/>
      <c r="E2667" s="11"/>
      <c r="F2667" s="11"/>
      <c r="L2667" s="11"/>
      <c r="M2667" s="11"/>
      <c r="N2667" s="11"/>
      <c r="O2667" s="11"/>
      <c r="P2667" s="11"/>
      <c r="Q2667" s="11"/>
      <c r="R2667" s="11"/>
      <c r="S2667" s="11"/>
      <c r="T2667" s="11"/>
      <c r="U2667" s="11"/>
      <c r="V2667" s="11"/>
      <c r="W2667" s="11"/>
      <c r="X2667" s="11"/>
      <c r="Y2667" s="11"/>
      <c r="Z2667" s="11"/>
      <c r="AA2667" s="11"/>
      <c r="AB2667" s="11"/>
    </row>
    <row r="2668" spans="1:28" ht="12.75">
      <c r="A2668" s="124"/>
      <c r="C2668" s="11"/>
      <c r="D2668" s="11"/>
      <c r="E2668" s="11"/>
      <c r="F2668" s="11"/>
      <c r="L2668" s="11"/>
      <c r="M2668" s="11"/>
      <c r="N2668" s="11"/>
      <c r="O2668" s="11"/>
      <c r="P2668" s="11"/>
      <c r="Q2668" s="11"/>
      <c r="R2668" s="11"/>
      <c r="S2668" s="11"/>
      <c r="T2668" s="11"/>
      <c r="U2668" s="11"/>
      <c r="V2668" s="11"/>
      <c r="W2668" s="11"/>
      <c r="X2668" s="11"/>
      <c r="Y2668" s="11"/>
      <c r="Z2668" s="11"/>
      <c r="AA2668" s="11"/>
      <c r="AB2668" s="11"/>
    </row>
    <row r="2669" spans="1:28" ht="12.75">
      <c r="A2669" s="124"/>
      <c r="C2669" s="11"/>
      <c r="D2669" s="11"/>
      <c r="E2669" s="11"/>
      <c r="F2669" s="11"/>
      <c r="L2669" s="11"/>
      <c r="M2669" s="11"/>
      <c r="N2669" s="11"/>
      <c r="O2669" s="11"/>
      <c r="P2669" s="11"/>
      <c r="Q2669" s="11"/>
      <c r="R2669" s="11"/>
      <c r="S2669" s="11"/>
      <c r="T2669" s="11"/>
      <c r="U2669" s="11"/>
      <c r="V2669" s="11"/>
      <c r="W2669" s="11"/>
      <c r="X2669" s="11"/>
      <c r="Y2669" s="11"/>
      <c r="Z2669" s="11"/>
      <c r="AA2669" s="11"/>
      <c r="AB2669" s="11"/>
    </row>
    <row r="2670" spans="1:28" ht="12.75">
      <c r="A2670" s="124"/>
      <c r="C2670" s="11"/>
      <c r="D2670" s="11"/>
      <c r="E2670" s="11"/>
      <c r="F2670" s="11"/>
      <c r="L2670" s="11"/>
      <c r="M2670" s="11"/>
      <c r="N2670" s="11"/>
      <c r="O2670" s="11"/>
      <c r="P2670" s="11"/>
      <c r="Q2670" s="11"/>
      <c r="R2670" s="11"/>
      <c r="S2670" s="11"/>
      <c r="T2670" s="11"/>
      <c r="U2670" s="11"/>
      <c r="V2670" s="11"/>
      <c r="W2670" s="11"/>
      <c r="X2670" s="11"/>
      <c r="Y2670" s="11"/>
      <c r="Z2670" s="11"/>
      <c r="AA2670" s="11"/>
      <c r="AB2670" s="11"/>
    </row>
    <row r="2671" spans="1:28" ht="12.75">
      <c r="A2671" s="124"/>
      <c r="C2671" s="11"/>
      <c r="D2671" s="11"/>
      <c r="E2671" s="11"/>
      <c r="F2671" s="11"/>
      <c r="L2671" s="11"/>
      <c r="M2671" s="11"/>
      <c r="N2671" s="11"/>
      <c r="O2671" s="11"/>
      <c r="P2671" s="11"/>
      <c r="Q2671" s="11"/>
      <c r="R2671" s="11"/>
      <c r="S2671" s="11"/>
      <c r="T2671" s="11"/>
      <c r="U2671" s="11"/>
      <c r="V2671" s="11"/>
      <c r="W2671" s="11"/>
      <c r="X2671" s="11"/>
      <c r="Y2671" s="11"/>
      <c r="Z2671" s="11"/>
      <c r="AA2671" s="11"/>
      <c r="AB2671" s="11"/>
    </row>
    <row r="2672" spans="1:28" ht="12.75">
      <c r="A2672" s="124"/>
      <c r="C2672" s="11"/>
      <c r="D2672" s="11"/>
      <c r="E2672" s="11"/>
      <c r="F2672" s="11"/>
      <c r="L2672" s="11"/>
      <c r="M2672" s="11"/>
      <c r="N2672" s="11"/>
      <c r="O2672" s="11"/>
      <c r="P2672" s="11"/>
      <c r="Q2672" s="11"/>
      <c r="R2672" s="11"/>
      <c r="S2672" s="11"/>
      <c r="T2672" s="11"/>
      <c r="U2672" s="11"/>
      <c r="V2672" s="11"/>
      <c r="W2672" s="11"/>
      <c r="X2672" s="11"/>
      <c r="Y2672" s="11"/>
      <c r="Z2672" s="11"/>
      <c r="AA2672" s="11"/>
      <c r="AB2672" s="11"/>
    </row>
    <row r="2673" spans="1:28" ht="12.75">
      <c r="A2673" s="124"/>
      <c r="C2673" s="11"/>
      <c r="D2673" s="11"/>
      <c r="E2673" s="11"/>
      <c r="F2673" s="11"/>
      <c r="L2673" s="11"/>
      <c r="M2673" s="11"/>
      <c r="N2673" s="11"/>
      <c r="O2673" s="11"/>
      <c r="P2673" s="11"/>
      <c r="Q2673" s="11"/>
      <c r="R2673" s="11"/>
      <c r="S2673" s="11"/>
      <c r="T2673" s="11"/>
      <c r="U2673" s="11"/>
      <c r="V2673" s="11"/>
      <c r="W2673" s="11"/>
      <c r="X2673" s="11"/>
      <c r="Y2673" s="11"/>
      <c r="Z2673" s="11"/>
      <c r="AA2673" s="11"/>
      <c r="AB2673" s="11"/>
    </row>
    <row r="2674" spans="1:28" ht="12.75">
      <c r="A2674" s="124"/>
      <c r="C2674" s="11"/>
      <c r="D2674" s="11"/>
      <c r="E2674" s="11"/>
      <c r="F2674" s="11"/>
      <c r="L2674" s="11"/>
      <c r="M2674" s="11"/>
      <c r="N2674" s="11"/>
      <c r="O2674" s="11"/>
      <c r="P2674" s="11"/>
      <c r="Q2674" s="11"/>
      <c r="R2674" s="11"/>
      <c r="S2674" s="11"/>
      <c r="T2674" s="11"/>
      <c r="U2674" s="11"/>
      <c r="V2674" s="11"/>
      <c r="W2674" s="11"/>
      <c r="X2674" s="11"/>
      <c r="Y2674" s="11"/>
      <c r="Z2674" s="11"/>
      <c r="AA2674" s="11"/>
      <c r="AB2674" s="11"/>
    </row>
    <row r="2675" spans="1:28" ht="12.75">
      <c r="A2675" s="124"/>
      <c r="C2675" s="11"/>
      <c r="D2675" s="11"/>
      <c r="E2675" s="11"/>
      <c r="F2675" s="11"/>
      <c r="L2675" s="11"/>
      <c r="M2675" s="11"/>
      <c r="N2675" s="11"/>
      <c r="O2675" s="11"/>
      <c r="P2675" s="11"/>
      <c r="Q2675" s="11"/>
      <c r="R2675" s="11"/>
      <c r="S2675" s="11"/>
      <c r="T2675" s="11"/>
      <c r="U2675" s="11"/>
      <c r="V2675" s="11"/>
      <c r="W2675" s="11"/>
      <c r="X2675" s="11"/>
      <c r="Y2675" s="11"/>
      <c r="Z2675" s="11"/>
      <c r="AA2675" s="11"/>
      <c r="AB2675" s="11"/>
    </row>
    <row r="2676" spans="1:28" ht="12.75">
      <c r="A2676" s="124"/>
      <c r="C2676" s="11"/>
      <c r="D2676" s="11"/>
      <c r="E2676" s="11"/>
      <c r="F2676" s="11"/>
      <c r="L2676" s="11"/>
      <c r="M2676" s="11"/>
      <c r="N2676" s="11"/>
      <c r="O2676" s="11"/>
      <c r="P2676" s="11"/>
      <c r="Q2676" s="11"/>
      <c r="R2676" s="11"/>
      <c r="S2676" s="11"/>
      <c r="T2676" s="11"/>
      <c r="U2676" s="11"/>
      <c r="V2676" s="11"/>
      <c r="W2676" s="11"/>
      <c r="X2676" s="11"/>
      <c r="Y2676" s="11"/>
      <c r="Z2676" s="11"/>
      <c r="AA2676" s="11"/>
      <c r="AB2676" s="11"/>
    </row>
    <row r="2677" spans="1:28" ht="12.75">
      <c r="A2677" s="124"/>
      <c r="C2677" s="11"/>
      <c r="D2677" s="11"/>
      <c r="E2677" s="11"/>
      <c r="F2677" s="11"/>
      <c r="L2677" s="11"/>
      <c r="M2677" s="11"/>
      <c r="N2677" s="11"/>
      <c r="O2677" s="11"/>
      <c r="P2677" s="11"/>
      <c r="Q2677" s="11"/>
      <c r="R2677" s="11"/>
      <c r="S2677" s="11"/>
      <c r="T2677" s="11"/>
      <c r="U2677" s="11"/>
      <c r="V2677" s="11"/>
      <c r="W2677" s="11"/>
      <c r="X2677" s="11"/>
      <c r="Y2677" s="11"/>
      <c r="Z2677" s="11"/>
      <c r="AA2677" s="11"/>
      <c r="AB2677" s="11"/>
    </row>
    <row r="2678" spans="1:28" ht="12.75">
      <c r="A2678" s="124"/>
      <c r="C2678" s="11"/>
      <c r="D2678" s="11"/>
      <c r="E2678" s="11"/>
      <c r="F2678" s="11"/>
      <c r="L2678" s="11"/>
      <c r="M2678" s="11"/>
      <c r="N2678" s="11"/>
      <c r="O2678" s="11"/>
      <c r="P2678" s="11"/>
      <c r="Q2678" s="11"/>
      <c r="R2678" s="11"/>
      <c r="S2678" s="11"/>
      <c r="T2678" s="11"/>
      <c r="U2678" s="11"/>
      <c r="V2678" s="11"/>
      <c r="W2678" s="11"/>
      <c r="X2678" s="11"/>
      <c r="Y2678" s="11"/>
      <c r="Z2678" s="11"/>
      <c r="AA2678" s="11"/>
      <c r="AB2678" s="11"/>
    </row>
    <row r="2679" spans="1:28" ht="12.75">
      <c r="A2679" s="124"/>
      <c r="C2679" s="11"/>
      <c r="D2679" s="11"/>
      <c r="E2679" s="11"/>
      <c r="F2679" s="11"/>
      <c r="L2679" s="11"/>
      <c r="M2679" s="11"/>
      <c r="N2679" s="11"/>
      <c r="O2679" s="11"/>
      <c r="P2679" s="11"/>
      <c r="Q2679" s="11"/>
      <c r="R2679" s="11"/>
      <c r="S2679" s="11"/>
      <c r="T2679" s="11"/>
      <c r="U2679" s="11"/>
      <c r="V2679" s="11"/>
      <c r="W2679" s="11"/>
      <c r="X2679" s="11"/>
      <c r="Y2679" s="11"/>
      <c r="Z2679" s="11"/>
      <c r="AA2679" s="11"/>
      <c r="AB2679" s="11"/>
    </row>
    <row r="2680" spans="1:28" ht="12.75">
      <c r="A2680" s="124"/>
      <c r="C2680" s="11"/>
      <c r="D2680" s="11"/>
      <c r="E2680" s="11"/>
      <c r="F2680" s="11"/>
      <c r="L2680" s="11"/>
      <c r="M2680" s="11"/>
      <c r="N2680" s="11"/>
      <c r="O2680" s="11"/>
      <c r="P2680" s="11"/>
      <c r="Q2680" s="11"/>
      <c r="R2680" s="11"/>
      <c r="S2680" s="11"/>
      <c r="T2680" s="11"/>
      <c r="U2680" s="11"/>
      <c r="V2680" s="11"/>
      <c r="W2680" s="11"/>
      <c r="X2680" s="11"/>
      <c r="Y2680" s="11"/>
      <c r="Z2680" s="11"/>
      <c r="AA2680" s="11"/>
      <c r="AB2680" s="11"/>
    </row>
    <row r="2681" spans="1:28" ht="12.75">
      <c r="A2681" s="124"/>
      <c r="C2681" s="11"/>
      <c r="D2681" s="11"/>
      <c r="E2681" s="11"/>
      <c r="F2681" s="11"/>
      <c r="L2681" s="11"/>
      <c r="M2681" s="11"/>
      <c r="N2681" s="11"/>
      <c r="O2681" s="11"/>
      <c r="P2681" s="11"/>
      <c r="Q2681" s="11"/>
      <c r="R2681" s="11"/>
      <c r="S2681" s="11"/>
      <c r="T2681" s="11"/>
      <c r="U2681" s="11"/>
      <c r="V2681" s="11"/>
      <c r="W2681" s="11"/>
      <c r="X2681" s="11"/>
      <c r="Y2681" s="11"/>
      <c r="Z2681" s="11"/>
      <c r="AA2681" s="11"/>
      <c r="AB2681" s="11"/>
    </row>
    <row r="2682" spans="1:28" ht="12.75">
      <c r="A2682" s="124"/>
      <c r="C2682" s="11"/>
      <c r="D2682" s="11"/>
      <c r="E2682" s="11"/>
      <c r="F2682" s="11"/>
      <c r="L2682" s="11"/>
      <c r="M2682" s="11"/>
      <c r="N2682" s="11"/>
      <c r="O2682" s="11"/>
      <c r="P2682" s="11"/>
      <c r="Q2682" s="11"/>
      <c r="R2682" s="11"/>
      <c r="S2682" s="11"/>
      <c r="T2682" s="11"/>
      <c r="U2682" s="11"/>
      <c r="V2682" s="11"/>
      <c r="W2682" s="11"/>
      <c r="X2682" s="11"/>
      <c r="Y2682" s="11"/>
      <c r="Z2682" s="11"/>
      <c r="AA2682" s="11"/>
      <c r="AB2682" s="11"/>
    </row>
    <row r="2683" spans="1:28" ht="12.75">
      <c r="A2683" s="124"/>
      <c r="C2683" s="11"/>
      <c r="D2683" s="11"/>
      <c r="E2683" s="11"/>
      <c r="F2683" s="11"/>
      <c r="L2683" s="11"/>
      <c r="M2683" s="11"/>
      <c r="N2683" s="11"/>
      <c r="O2683" s="11"/>
      <c r="P2683" s="11"/>
      <c r="Q2683" s="11"/>
      <c r="R2683" s="11"/>
      <c r="S2683" s="11"/>
      <c r="T2683" s="11"/>
      <c r="U2683" s="11"/>
      <c r="V2683" s="11"/>
      <c r="W2683" s="11"/>
      <c r="X2683" s="11"/>
      <c r="Y2683" s="11"/>
      <c r="Z2683" s="11"/>
      <c r="AA2683" s="11"/>
      <c r="AB2683" s="11"/>
    </row>
    <row r="2684" spans="1:28" ht="12.75">
      <c r="A2684" s="124"/>
      <c r="C2684" s="11"/>
      <c r="D2684" s="11"/>
      <c r="E2684" s="11"/>
      <c r="F2684" s="11"/>
      <c r="L2684" s="11"/>
      <c r="M2684" s="11"/>
      <c r="N2684" s="11"/>
      <c r="O2684" s="11"/>
      <c r="P2684" s="11"/>
      <c r="Q2684" s="11"/>
      <c r="R2684" s="11"/>
      <c r="S2684" s="11"/>
      <c r="T2684" s="11"/>
      <c r="U2684" s="11"/>
      <c r="V2684" s="11"/>
      <c r="W2684" s="11"/>
      <c r="X2684" s="11"/>
      <c r="Y2684" s="11"/>
      <c r="Z2684" s="11"/>
      <c r="AA2684" s="11"/>
      <c r="AB2684" s="11"/>
    </row>
    <row r="2685" spans="1:28" ht="12.75">
      <c r="A2685" s="124"/>
      <c r="C2685" s="11"/>
      <c r="D2685" s="11"/>
      <c r="E2685" s="11"/>
      <c r="F2685" s="11"/>
      <c r="L2685" s="11"/>
      <c r="M2685" s="11"/>
      <c r="N2685" s="11"/>
      <c r="O2685" s="11"/>
      <c r="P2685" s="11"/>
      <c r="Q2685" s="11"/>
      <c r="R2685" s="11"/>
      <c r="S2685" s="11"/>
      <c r="T2685" s="11"/>
      <c r="U2685" s="11"/>
      <c r="V2685" s="11"/>
      <c r="W2685" s="11"/>
      <c r="X2685" s="11"/>
      <c r="Y2685" s="11"/>
      <c r="Z2685" s="11"/>
      <c r="AA2685" s="11"/>
      <c r="AB2685" s="11"/>
    </row>
    <row r="2686" spans="1:28" ht="12.75">
      <c r="A2686" s="124"/>
      <c r="C2686" s="11"/>
      <c r="D2686" s="11"/>
      <c r="E2686" s="11"/>
      <c r="F2686" s="11"/>
      <c r="L2686" s="11"/>
      <c r="M2686" s="11"/>
      <c r="N2686" s="11"/>
      <c r="O2686" s="11"/>
      <c r="P2686" s="11"/>
      <c r="Q2686" s="11"/>
      <c r="R2686" s="11"/>
      <c r="S2686" s="11"/>
      <c r="T2686" s="11"/>
      <c r="U2686" s="11"/>
      <c r="V2686" s="11"/>
      <c r="W2686" s="11"/>
      <c r="X2686" s="11"/>
      <c r="Y2686" s="11"/>
      <c r="Z2686" s="11"/>
      <c r="AA2686" s="11"/>
      <c r="AB2686" s="11"/>
    </row>
    <row r="2687" spans="1:28" ht="12.75">
      <c r="A2687" s="124"/>
      <c r="C2687" s="11"/>
      <c r="D2687" s="11"/>
      <c r="E2687" s="11"/>
      <c r="F2687" s="11"/>
      <c r="L2687" s="11"/>
      <c r="M2687" s="11"/>
      <c r="N2687" s="11"/>
      <c r="O2687" s="11"/>
      <c r="P2687" s="11"/>
      <c r="Q2687" s="11"/>
      <c r="R2687" s="11"/>
      <c r="S2687" s="11"/>
      <c r="T2687" s="11"/>
      <c r="U2687" s="11"/>
      <c r="V2687" s="11"/>
      <c r="W2687" s="11"/>
      <c r="X2687" s="11"/>
      <c r="Y2687" s="11"/>
      <c r="Z2687" s="11"/>
      <c r="AA2687" s="11"/>
      <c r="AB2687" s="11"/>
    </row>
    <row r="2688" spans="1:28" ht="12.75">
      <c r="A2688" s="124"/>
      <c r="C2688" s="11"/>
      <c r="D2688" s="11"/>
      <c r="E2688" s="11"/>
      <c r="F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1"/>
    </row>
    <row r="2689" spans="1:28" ht="12.75">
      <c r="A2689" s="124"/>
      <c r="C2689" s="11"/>
      <c r="D2689" s="11"/>
      <c r="E2689" s="11"/>
      <c r="F2689" s="11"/>
      <c r="L2689" s="11"/>
      <c r="M2689" s="11"/>
      <c r="N2689" s="11"/>
      <c r="O2689" s="11"/>
      <c r="P2689" s="11"/>
      <c r="Q2689" s="11"/>
      <c r="R2689" s="11"/>
      <c r="S2689" s="11"/>
      <c r="T2689" s="11"/>
      <c r="U2689" s="11"/>
      <c r="V2689" s="11"/>
      <c r="W2689" s="11"/>
      <c r="X2689" s="11"/>
      <c r="Y2689" s="11"/>
      <c r="Z2689" s="11"/>
      <c r="AA2689" s="11"/>
      <c r="AB2689" s="11"/>
    </row>
    <row r="2690" spans="1:28" ht="12.75">
      <c r="A2690" s="124"/>
      <c r="C2690" s="11"/>
      <c r="D2690" s="11"/>
      <c r="E2690" s="11"/>
      <c r="F2690" s="11"/>
      <c r="L2690" s="11"/>
      <c r="M2690" s="11"/>
      <c r="N2690" s="11"/>
      <c r="O2690" s="11"/>
      <c r="P2690" s="11"/>
      <c r="Q2690" s="11"/>
      <c r="R2690" s="11"/>
      <c r="S2690" s="11"/>
      <c r="T2690" s="11"/>
      <c r="U2690" s="11"/>
      <c r="V2690" s="11"/>
      <c r="W2690" s="11"/>
      <c r="X2690" s="11"/>
      <c r="Y2690" s="11"/>
      <c r="Z2690" s="11"/>
      <c r="AA2690" s="11"/>
      <c r="AB2690" s="11"/>
    </row>
    <row r="2691" spans="1:28" ht="12.75">
      <c r="A2691" s="124"/>
      <c r="C2691" s="11"/>
      <c r="D2691" s="11"/>
      <c r="E2691" s="11"/>
      <c r="F2691" s="11"/>
      <c r="L2691" s="11"/>
      <c r="M2691" s="11"/>
      <c r="N2691" s="11"/>
      <c r="O2691" s="11"/>
      <c r="P2691" s="11"/>
      <c r="Q2691" s="11"/>
      <c r="R2691" s="11"/>
      <c r="S2691" s="11"/>
      <c r="T2691" s="11"/>
      <c r="U2691" s="11"/>
      <c r="V2691" s="11"/>
      <c r="W2691" s="11"/>
      <c r="X2691" s="11"/>
      <c r="Y2691" s="11"/>
      <c r="Z2691" s="11"/>
      <c r="AA2691" s="11"/>
      <c r="AB2691" s="11"/>
    </row>
    <row r="2692" spans="1:28" ht="12.75">
      <c r="A2692" s="124"/>
      <c r="C2692" s="11"/>
      <c r="D2692" s="11"/>
      <c r="E2692" s="11"/>
      <c r="F2692" s="11"/>
      <c r="L2692" s="11"/>
      <c r="M2692" s="11"/>
      <c r="N2692" s="11"/>
      <c r="O2692" s="11"/>
      <c r="P2692" s="11"/>
      <c r="Q2692" s="11"/>
      <c r="R2692" s="11"/>
      <c r="S2692" s="11"/>
      <c r="T2692" s="11"/>
      <c r="U2692" s="11"/>
      <c r="V2692" s="11"/>
      <c r="W2692" s="11"/>
      <c r="X2692" s="11"/>
      <c r="Y2692" s="11"/>
      <c r="Z2692" s="11"/>
      <c r="AA2692" s="11"/>
      <c r="AB2692" s="11"/>
    </row>
    <row r="2693" spans="1:28" ht="12.75">
      <c r="A2693" s="124"/>
      <c r="C2693" s="11"/>
      <c r="D2693" s="11"/>
      <c r="E2693" s="11"/>
      <c r="F2693" s="11"/>
      <c r="L2693" s="11"/>
      <c r="M2693" s="11"/>
      <c r="N2693" s="11"/>
      <c r="O2693" s="11"/>
      <c r="P2693" s="11"/>
      <c r="Q2693" s="11"/>
      <c r="R2693" s="11"/>
      <c r="S2693" s="11"/>
      <c r="T2693" s="11"/>
      <c r="U2693" s="11"/>
      <c r="V2693" s="11"/>
      <c r="W2693" s="11"/>
      <c r="X2693" s="11"/>
      <c r="Y2693" s="11"/>
      <c r="Z2693" s="11"/>
      <c r="AA2693" s="11"/>
      <c r="AB2693" s="11"/>
    </row>
    <row r="2694" spans="1:28" ht="12.75">
      <c r="A2694" s="124"/>
      <c r="C2694" s="11"/>
      <c r="D2694" s="11"/>
      <c r="E2694" s="11"/>
      <c r="F2694" s="11"/>
      <c r="L2694" s="11"/>
      <c r="M2694" s="11"/>
      <c r="N2694" s="11"/>
      <c r="O2694" s="11"/>
      <c r="P2694" s="11"/>
      <c r="Q2694" s="11"/>
      <c r="R2694" s="11"/>
      <c r="S2694" s="11"/>
      <c r="T2694" s="11"/>
      <c r="U2694" s="11"/>
      <c r="V2694" s="11"/>
      <c r="W2694" s="11"/>
      <c r="X2694" s="11"/>
      <c r="Y2694" s="11"/>
      <c r="Z2694" s="11"/>
      <c r="AA2694" s="11"/>
      <c r="AB2694" s="11"/>
    </row>
    <row r="2695" spans="1:28" ht="12.75">
      <c r="A2695" s="124"/>
      <c r="C2695" s="11"/>
      <c r="D2695" s="11"/>
      <c r="E2695" s="11"/>
      <c r="F2695" s="11"/>
      <c r="L2695" s="11"/>
      <c r="M2695" s="11"/>
      <c r="N2695" s="11"/>
      <c r="O2695" s="11"/>
      <c r="P2695" s="11"/>
      <c r="Q2695" s="11"/>
      <c r="R2695" s="11"/>
      <c r="S2695" s="11"/>
      <c r="T2695" s="11"/>
      <c r="U2695" s="11"/>
      <c r="V2695" s="11"/>
      <c r="W2695" s="11"/>
      <c r="X2695" s="11"/>
      <c r="Y2695" s="11"/>
      <c r="Z2695" s="11"/>
      <c r="AA2695" s="11"/>
      <c r="AB2695" s="11"/>
    </row>
    <row r="2696" spans="1:28" ht="12.75">
      <c r="A2696" s="124"/>
      <c r="C2696" s="11"/>
      <c r="D2696" s="11"/>
      <c r="E2696" s="11"/>
      <c r="F2696" s="11"/>
      <c r="L2696" s="11"/>
      <c r="M2696" s="11"/>
      <c r="N2696" s="11"/>
      <c r="O2696" s="11"/>
      <c r="P2696" s="11"/>
      <c r="Q2696" s="11"/>
      <c r="R2696" s="11"/>
      <c r="S2696" s="11"/>
      <c r="T2696" s="11"/>
      <c r="U2696" s="11"/>
      <c r="V2696" s="11"/>
      <c r="W2696" s="11"/>
      <c r="X2696" s="11"/>
      <c r="Y2696" s="11"/>
      <c r="Z2696" s="11"/>
      <c r="AA2696" s="11"/>
      <c r="AB2696" s="11"/>
    </row>
    <row r="2697" spans="1:28" ht="12.75">
      <c r="A2697" s="124"/>
      <c r="C2697" s="11"/>
      <c r="D2697" s="11"/>
      <c r="E2697" s="11"/>
      <c r="F2697" s="11"/>
      <c r="L2697" s="11"/>
      <c r="M2697" s="11"/>
      <c r="N2697" s="11"/>
      <c r="O2697" s="11"/>
      <c r="P2697" s="11"/>
      <c r="Q2697" s="11"/>
      <c r="R2697" s="11"/>
      <c r="S2697" s="11"/>
      <c r="T2697" s="11"/>
      <c r="U2697" s="11"/>
      <c r="V2697" s="11"/>
      <c r="W2697" s="11"/>
      <c r="X2697" s="11"/>
      <c r="Y2697" s="11"/>
      <c r="Z2697" s="11"/>
      <c r="AA2697" s="11"/>
      <c r="AB2697" s="11"/>
    </row>
    <row r="2698" spans="1:28" ht="12.75">
      <c r="A2698" s="124"/>
      <c r="C2698" s="11"/>
      <c r="D2698" s="11"/>
      <c r="E2698" s="11"/>
      <c r="F2698" s="11"/>
      <c r="L2698" s="11"/>
      <c r="M2698" s="11"/>
      <c r="N2698" s="11"/>
      <c r="O2698" s="11"/>
      <c r="P2698" s="11"/>
      <c r="Q2698" s="11"/>
      <c r="R2698" s="11"/>
      <c r="S2698" s="11"/>
      <c r="T2698" s="11"/>
      <c r="U2698" s="11"/>
      <c r="V2698" s="11"/>
      <c r="W2698" s="11"/>
      <c r="X2698" s="11"/>
      <c r="Y2698" s="11"/>
      <c r="Z2698" s="11"/>
      <c r="AA2698" s="11"/>
      <c r="AB2698" s="11"/>
    </row>
    <row r="2699" spans="1:28" ht="12.75">
      <c r="A2699" s="124"/>
      <c r="C2699" s="11"/>
      <c r="D2699" s="11"/>
      <c r="E2699" s="11"/>
      <c r="F2699" s="11"/>
      <c r="L2699" s="11"/>
      <c r="M2699" s="11"/>
      <c r="N2699" s="11"/>
      <c r="O2699" s="11"/>
      <c r="P2699" s="11"/>
      <c r="Q2699" s="11"/>
      <c r="R2699" s="11"/>
      <c r="S2699" s="11"/>
      <c r="T2699" s="11"/>
      <c r="U2699" s="11"/>
      <c r="V2699" s="11"/>
      <c r="W2699" s="11"/>
      <c r="X2699" s="11"/>
      <c r="Y2699" s="11"/>
      <c r="Z2699" s="11"/>
      <c r="AA2699" s="11"/>
      <c r="AB2699" s="11"/>
    </row>
    <row r="2700" spans="1:28" ht="12.75">
      <c r="A2700" s="124"/>
      <c r="C2700" s="11"/>
      <c r="D2700" s="11"/>
      <c r="E2700" s="11"/>
      <c r="F2700" s="11"/>
      <c r="L2700" s="11"/>
      <c r="M2700" s="11"/>
      <c r="N2700" s="11"/>
      <c r="O2700" s="11"/>
      <c r="P2700" s="11"/>
      <c r="Q2700" s="11"/>
      <c r="R2700" s="11"/>
      <c r="S2700" s="11"/>
      <c r="T2700" s="11"/>
      <c r="U2700" s="11"/>
      <c r="V2700" s="11"/>
      <c r="W2700" s="11"/>
      <c r="X2700" s="11"/>
      <c r="Y2700" s="11"/>
      <c r="Z2700" s="11"/>
      <c r="AA2700" s="11"/>
      <c r="AB2700" s="11"/>
    </row>
    <row r="2701" spans="1:28" ht="12.75">
      <c r="A2701" s="124"/>
      <c r="C2701" s="11"/>
      <c r="D2701" s="11"/>
      <c r="E2701" s="11"/>
      <c r="F2701" s="11"/>
      <c r="L2701" s="11"/>
      <c r="M2701" s="11"/>
      <c r="N2701" s="11"/>
      <c r="O2701" s="11"/>
      <c r="P2701" s="11"/>
      <c r="Q2701" s="11"/>
      <c r="R2701" s="11"/>
      <c r="S2701" s="11"/>
      <c r="T2701" s="11"/>
      <c r="U2701" s="11"/>
      <c r="V2701" s="11"/>
      <c r="W2701" s="11"/>
      <c r="X2701" s="11"/>
      <c r="Y2701" s="11"/>
      <c r="Z2701" s="11"/>
      <c r="AA2701" s="11"/>
      <c r="AB2701" s="11"/>
    </row>
    <row r="2702" spans="1:28" ht="12.75">
      <c r="A2702" s="124"/>
      <c r="C2702" s="11"/>
      <c r="D2702" s="11"/>
      <c r="E2702" s="11"/>
      <c r="F2702" s="11"/>
      <c r="L2702" s="11"/>
      <c r="M2702" s="11"/>
      <c r="N2702" s="11"/>
      <c r="O2702" s="11"/>
      <c r="P2702" s="11"/>
      <c r="Q2702" s="11"/>
      <c r="R2702" s="11"/>
      <c r="S2702" s="11"/>
      <c r="T2702" s="11"/>
      <c r="U2702" s="11"/>
      <c r="V2702" s="11"/>
      <c r="W2702" s="11"/>
      <c r="X2702" s="11"/>
      <c r="Y2702" s="11"/>
      <c r="Z2702" s="11"/>
      <c r="AA2702" s="11"/>
      <c r="AB2702" s="11"/>
    </row>
    <row r="2703" spans="1:28" ht="12.75">
      <c r="A2703" s="124"/>
      <c r="C2703" s="11"/>
      <c r="D2703" s="11"/>
      <c r="E2703" s="11"/>
      <c r="F2703" s="11"/>
      <c r="L2703" s="11"/>
      <c r="M2703" s="11"/>
      <c r="N2703" s="11"/>
      <c r="O2703" s="11"/>
      <c r="P2703" s="11"/>
      <c r="Q2703" s="11"/>
      <c r="R2703" s="11"/>
      <c r="S2703" s="11"/>
      <c r="T2703" s="11"/>
      <c r="U2703" s="11"/>
      <c r="V2703" s="11"/>
      <c r="W2703" s="11"/>
      <c r="X2703" s="11"/>
      <c r="Y2703" s="11"/>
      <c r="Z2703" s="11"/>
      <c r="AA2703" s="11"/>
      <c r="AB2703" s="11"/>
    </row>
    <row r="2704" spans="1:28" ht="12.75">
      <c r="A2704" s="124"/>
      <c r="C2704" s="11"/>
      <c r="D2704" s="11"/>
      <c r="E2704" s="11"/>
      <c r="F2704" s="11"/>
      <c r="L2704" s="11"/>
      <c r="M2704" s="11"/>
      <c r="N2704" s="11"/>
      <c r="O2704" s="11"/>
      <c r="P2704" s="11"/>
      <c r="Q2704" s="11"/>
      <c r="R2704" s="11"/>
      <c r="S2704" s="11"/>
      <c r="T2704" s="11"/>
      <c r="U2704" s="11"/>
      <c r="V2704" s="11"/>
      <c r="W2704" s="11"/>
      <c r="X2704" s="11"/>
      <c r="Y2704" s="11"/>
      <c r="Z2704" s="11"/>
      <c r="AA2704" s="11"/>
      <c r="AB2704" s="11"/>
    </row>
    <row r="2705" spans="1:28" ht="12.75">
      <c r="A2705" s="124"/>
      <c r="C2705" s="11"/>
      <c r="D2705" s="11"/>
      <c r="E2705" s="11"/>
      <c r="F2705" s="11"/>
      <c r="L2705" s="11"/>
      <c r="M2705" s="11"/>
      <c r="N2705" s="11"/>
      <c r="O2705" s="11"/>
      <c r="P2705" s="11"/>
      <c r="Q2705" s="11"/>
      <c r="R2705" s="11"/>
      <c r="S2705" s="11"/>
      <c r="T2705" s="11"/>
      <c r="U2705" s="11"/>
      <c r="V2705" s="11"/>
      <c r="W2705" s="11"/>
      <c r="X2705" s="11"/>
      <c r="Y2705" s="11"/>
      <c r="Z2705" s="11"/>
      <c r="AA2705" s="11"/>
      <c r="AB2705" s="11"/>
    </row>
    <row r="2706" spans="1:28" ht="12.75">
      <c r="A2706" s="124"/>
      <c r="C2706" s="11"/>
      <c r="D2706" s="11"/>
      <c r="E2706" s="11"/>
      <c r="F2706" s="11"/>
      <c r="L2706" s="11"/>
      <c r="M2706" s="11"/>
      <c r="N2706" s="11"/>
      <c r="O2706" s="11"/>
      <c r="P2706" s="11"/>
      <c r="Q2706" s="11"/>
      <c r="R2706" s="11"/>
      <c r="S2706" s="11"/>
      <c r="T2706" s="11"/>
      <c r="U2706" s="11"/>
      <c r="V2706" s="11"/>
      <c r="W2706" s="11"/>
      <c r="X2706" s="11"/>
      <c r="Y2706" s="11"/>
      <c r="Z2706" s="11"/>
      <c r="AA2706" s="11"/>
      <c r="AB2706" s="11"/>
    </row>
  </sheetData>
  <sheetProtection/>
  <mergeCells count="3">
    <mergeCell ref="A1:I1"/>
    <mergeCell ref="A225:I225"/>
    <mergeCell ref="A148:F148"/>
  </mergeCells>
  <printOptions/>
  <pageMargins left="0" right="0" top="0.2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Anatoliy Kadinsky</dc:creator>
  <cp:keywords/>
  <dc:description/>
  <cp:lastModifiedBy>Anatoliy Kadinsky</cp:lastModifiedBy>
  <cp:lastPrinted>2014-04-16T16:50:00Z</cp:lastPrinted>
  <dcterms:created xsi:type="dcterms:W3CDTF">2013-12-27T15:47:21Z</dcterms:created>
  <dcterms:modified xsi:type="dcterms:W3CDTF">2014-04-16T16:51:30Z</dcterms:modified>
  <cp:category/>
  <cp:version/>
  <cp:contentType/>
  <cp:contentStatus/>
</cp:coreProperties>
</file>