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'Sheet1'!$A$1:$H$26</definedName>
  </definedNames>
  <calcPr fullCalcOnLoad="1"/>
</workbook>
</file>

<file path=xl/sharedStrings.xml><?xml version="1.0" encoding="utf-8"?>
<sst xmlns="http://schemas.openxmlformats.org/spreadsheetml/2006/main" count="23" uniqueCount="12">
  <si>
    <t>Table 4:  Freshmen Applications - Total and First Choice, By College</t>
  </si>
  <si>
    <t>1st Choice</t>
  </si>
  <si>
    <t>Baruch</t>
  </si>
  <si>
    <t>Hunter</t>
  </si>
  <si>
    <t>City</t>
  </si>
  <si>
    <t>Brooklyn</t>
  </si>
  <si>
    <t>Queens</t>
  </si>
  <si>
    <t>All Choices</t>
  </si>
  <si>
    <t>1st Choice As Percentage of Total Applications</t>
  </si>
  <si>
    <t>Source: CUNY ENMG 0001 Enrollment Management Report</t>
  </si>
  <si>
    <t>Note: First-time freshmen can choose up to 6 CUNY colleges</t>
  </si>
  <si>
    <t>% Change 2007-2012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</si>
</sst>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 wrapText="1"/>
      <protection/>
    </xf>
    <xf numFmtId="0" fontId="6" fillId="33" borderId="0" xfId="55" applyFont="1" applyFill="1">
      <alignment/>
      <protection/>
    </xf>
    <xf numFmtId="3" fontId="6" fillId="33" borderId="0" xfId="55" applyNumberFormat="1" applyFont="1" applyFill="1" applyAlignment="1">
      <alignment horizontal="center"/>
      <protection/>
    </xf>
    <xf numFmtId="3" fontId="6" fillId="33" borderId="0" xfId="55" applyNumberFormat="1" applyFont="1" applyFill="1" applyBorder="1" applyAlignment="1">
      <alignment horizontal="center"/>
      <protection/>
    </xf>
    <xf numFmtId="164" fontId="6" fillId="33" borderId="12" xfId="55" applyNumberFormat="1" applyFont="1" applyFill="1" applyBorder="1" applyAlignment="1">
      <alignment horizontal="center"/>
      <protection/>
    </xf>
    <xf numFmtId="0" fontId="6" fillId="33" borderId="0" xfId="55" applyFont="1" applyFill="1" applyAlignment="1">
      <alignment horizontal="center"/>
      <protection/>
    </xf>
    <xf numFmtId="0" fontId="5" fillId="33" borderId="13" xfId="55" applyFont="1" applyFill="1" applyBorder="1" applyAlignment="1">
      <alignment horizontal="center" wrapText="1"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14" xfId="55" applyFont="1" applyFill="1" applyBorder="1" applyAlignment="1">
      <alignment horizontal="center"/>
      <protection/>
    </xf>
    <xf numFmtId="0" fontId="6" fillId="33" borderId="13" xfId="55" applyFont="1" applyFill="1" applyBorder="1" applyAlignment="1">
      <alignment horizontal="right"/>
      <protection/>
    </xf>
    <xf numFmtId="164" fontId="6" fillId="33" borderId="0" xfId="55" applyNumberFormat="1" applyFont="1" applyFill="1" applyBorder="1" applyAlignment="1">
      <alignment horizontal="center"/>
      <protection/>
    </xf>
    <xf numFmtId="165" fontId="6" fillId="33" borderId="14" xfId="55" applyNumberFormat="1" applyFont="1" applyFill="1" applyBorder="1" applyAlignment="1">
      <alignment horizontal="center"/>
      <protection/>
    </xf>
    <xf numFmtId="0" fontId="6" fillId="33" borderId="15" xfId="55" applyFont="1" applyFill="1" applyBorder="1" applyAlignment="1">
      <alignment horizontal="right"/>
      <protection/>
    </xf>
    <xf numFmtId="164" fontId="6" fillId="33" borderId="16" xfId="55" applyNumberFormat="1" applyFont="1" applyFill="1" applyBorder="1" applyAlignment="1">
      <alignment horizontal="center"/>
      <protection/>
    </xf>
    <xf numFmtId="165" fontId="6" fillId="33" borderId="17" xfId="55" applyNumberFormat="1" applyFont="1" applyFill="1" applyBorder="1" applyAlignment="1">
      <alignment horizontal="center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0" fontId="7" fillId="33" borderId="18" xfId="55" applyFont="1" applyFill="1" applyBorder="1">
      <alignment/>
      <protection/>
    </xf>
    <xf numFmtId="0" fontId="3" fillId="0" borderId="0" xfId="0" applyFont="1" applyAlignment="1">
      <alignment horizontal="center" vertical="top"/>
    </xf>
    <xf numFmtId="0" fontId="8" fillId="33" borderId="0" xfId="0" applyFont="1" applyFill="1" applyBorder="1" applyAlignment="1">
      <alignment vertical="top"/>
    </xf>
    <xf numFmtId="0" fontId="2" fillId="34" borderId="19" xfId="0" applyFont="1" applyFill="1" applyBorder="1" applyAlignment="1">
      <alignment horizontal="center" vertical="center"/>
    </xf>
    <xf numFmtId="0" fontId="5" fillId="35" borderId="20" xfId="55" applyFont="1" applyFill="1" applyBorder="1" applyAlignment="1">
      <alignment horizontal="center" wrapText="1"/>
      <protection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3.421875" style="1" customWidth="1"/>
    <col min="2" max="7" width="9.140625" style="24" customWidth="1"/>
    <col min="8" max="8" width="11.7109375" style="1" customWidth="1"/>
    <col min="9" max="16384" width="9.140625" style="1" customWidth="1"/>
  </cols>
  <sheetData>
    <row r="1" spans="1:8" ht="13.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2.75">
      <c r="A2" s="2"/>
      <c r="B2" s="3"/>
      <c r="C2" s="3"/>
      <c r="D2" s="3"/>
      <c r="E2" s="3"/>
      <c r="F2" s="3"/>
      <c r="G2" s="3"/>
      <c r="H2" s="2"/>
    </row>
    <row r="3" spans="1:8" ht="26.25">
      <c r="A3" s="4" t="s">
        <v>1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6" t="s">
        <v>11</v>
      </c>
    </row>
    <row r="4" spans="1:8" ht="12.75">
      <c r="A4" s="7" t="s">
        <v>2</v>
      </c>
      <c r="B4" s="8">
        <v>8181</v>
      </c>
      <c r="C4" s="8">
        <v>8518</v>
      </c>
      <c r="D4" s="8">
        <v>8289</v>
      </c>
      <c r="E4" s="9">
        <v>7031</v>
      </c>
      <c r="F4" s="9">
        <v>7205</v>
      </c>
      <c r="G4" s="9">
        <v>7404</v>
      </c>
      <c r="H4" s="10">
        <f>+(G4-B4)/B4</f>
        <v>-0.09497616428309498</v>
      </c>
    </row>
    <row r="5" spans="1:8" ht="12.75">
      <c r="A5" s="7" t="s">
        <v>3</v>
      </c>
      <c r="B5" s="8">
        <v>9655</v>
      </c>
      <c r="C5" s="8">
        <v>10726</v>
      </c>
      <c r="D5" s="8">
        <v>11505</v>
      </c>
      <c r="E5" s="9">
        <v>11367</v>
      </c>
      <c r="F5" s="9">
        <v>11477</v>
      </c>
      <c r="G5" s="9">
        <v>10780</v>
      </c>
      <c r="H5" s="10">
        <f>+(G5-B5)/B5</f>
        <v>0.11651993785603314</v>
      </c>
    </row>
    <row r="6" spans="1:8" ht="12.75">
      <c r="A6" s="7" t="s">
        <v>4</v>
      </c>
      <c r="B6" s="8">
        <v>5314</v>
      </c>
      <c r="C6" s="8">
        <v>5653</v>
      </c>
      <c r="D6" s="8">
        <v>6613</v>
      </c>
      <c r="E6" s="9">
        <v>6309</v>
      </c>
      <c r="F6" s="9">
        <v>6479</v>
      </c>
      <c r="G6" s="9">
        <v>6474</v>
      </c>
      <c r="H6" s="10">
        <f>+(G6-B6)/B6</f>
        <v>0.2182913059841927</v>
      </c>
    </row>
    <row r="7" spans="1:8" ht="12.75">
      <c r="A7" s="7" t="s">
        <v>5</v>
      </c>
      <c r="B7" s="8">
        <v>3826</v>
      </c>
      <c r="C7" s="8">
        <v>4098</v>
      </c>
      <c r="D7" s="8">
        <v>4137</v>
      </c>
      <c r="E7" s="9">
        <v>4288</v>
      </c>
      <c r="F7" s="9">
        <v>4370</v>
      </c>
      <c r="G7" s="9">
        <v>4240</v>
      </c>
      <c r="H7" s="10">
        <f>+(G7-B7)/B7</f>
        <v>0.10820700470465237</v>
      </c>
    </row>
    <row r="8" spans="1:8" ht="12.75">
      <c r="A8" s="7" t="s">
        <v>6</v>
      </c>
      <c r="B8" s="8">
        <v>4694</v>
      </c>
      <c r="C8" s="8">
        <v>5045</v>
      </c>
      <c r="D8" s="8">
        <v>5670</v>
      </c>
      <c r="E8" s="9">
        <v>5223</v>
      </c>
      <c r="F8" s="9">
        <v>5098</v>
      </c>
      <c r="G8" s="9">
        <v>4592</v>
      </c>
      <c r="H8" s="10">
        <f>+(G8-B8)/B8</f>
        <v>-0.021729867916489135</v>
      </c>
    </row>
    <row r="9" spans="1:8" ht="12.75">
      <c r="A9" s="7"/>
      <c r="B9" s="8"/>
      <c r="C9" s="8"/>
      <c r="D9" s="8"/>
      <c r="E9" s="8"/>
      <c r="F9" s="9"/>
      <c r="G9" s="9"/>
      <c r="H9" s="10"/>
    </row>
    <row r="10" spans="1:8" ht="26.25">
      <c r="A10" s="4" t="s">
        <v>7</v>
      </c>
      <c r="B10" s="5">
        <v>2007</v>
      </c>
      <c r="C10" s="5">
        <v>2008</v>
      </c>
      <c r="D10" s="5">
        <v>2009</v>
      </c>
      <c r="E10" s="5">
        <v>2010</v>
      </c>
      <c r="F10" s="5">
        <v>2011</v>
      </c>
      <c r="G10" s="5">
        <v>2012</v>
      </c>
      <c r="H10" s="6" t="s">
        <v>11</v>
      </c>
    </row>
    <row r="11" spans="1:8" ht="12.75">
      <c r="A11" s="7" t="s">
        <v>2</v>
      </c>
      <c r="B11" s="8">
        <v>17114</v>
      </c>
      <c r="C11" s="8">
        <v>18835</v>
      </c>
      <c r="D11" s="8">
        <v>19775</v>
      </c>
      <c r="E11" s="9">
        <v>18716</v>
      </c>
      <c r="F11" s="9">
        <v>19283</v>
      </c>
      <c r="G11" s="9">
        <v>19863</v>
      </c>
      <c r="H11" s="10">
        <f>+(G11-B11)/B11</f>
        <v>0.16062872502045109</v>
      </c>
    </row>
    <row r="12" spans="1:8" ht="12.75">
      <c r="A12" s="7" t="s">
        <v>3</v>
      </c>
      <c r="B12" s="8">
        <v>24701</v>
      </c>
      <c r="C12" s="8">
        <v>27867</v>
      </c>
      <c r="D12" s="8">
        <v>30528</v>
      </c>
      <c r="E12" s="9">
        <v>30256</v>
      </c>
      <c r="F12" s="9">
        <v>30529</v>
      </c>
      <c r="G12" s="9">
        <v>30758</v>
      </c>
      <c r="H12" s="10">
        <f>+(G12-B12)/B12</f>
        <v>0.2452127444233027</v>
      </c>
    </row>
    <row r="13" spans="1:8" ht="12.75">
      <c r="A13" s="7" t="s">
        <v>4</v>
      </c>
      <c r="B13" s="8">
        <v>16334</v>
      </c>
      <c r="C13" s="8">
        <v>17421</v>
      </c>
      <c r="D13" s="8">
        <v>20638</v>
      </c>
      <c r="E13" s="9">
        <v>20672</v>
      </c>
      <c r="F13" s="9">
        <v>20903</v>
      </c>
      <c r="G13" s="9">
        <v>22171</v>
      </c>
      <c r="H13" s="10">
        <f>+(G13-B13)/B13</f>
        <v>0.3573527611117914</v>
      </c>
    </row>
    <row r="14" spans="1:8" ht="12.75">
      <c r="A14" s="7" t="s">
        <v>5</v>
      </c>
      <c r="B14" s="8">
        <v>14754</v>
      </c>
      <c r="C14" s="8">
        <v>16190</v>
      </c>
      <c r="D14" s="8">
        <v>17497</v>
      </c>
      <c r="E14" s="9">
        <v>18455</v>
      </c>
      <c r="F14" s="9">
        <v>19152</v>
      </c>
      <c r="G14" s="9">
        <v>19843</v>
      </c>
      <c r="H14" s="10">
        <f>+(G14-B14)/B14</f>
        <v>0.3449234106005151</v>
      </c>
    </row>
    <row r="15" spans="1:8" ht="12.75">
      <c r="A15" s="7" t="s">
        <v>6</v>
      </c>
      <c r="B15" s="8">
        <v>14436</v>
      </c>
      <c r="C15" s="8">
        <v>15725</v>
      </c>
      <c r="D15" s="8">
        <v>18028</v>
      </c>
      <c r="E15" s="9">
        <v>18452</v>
      </c>
      <c r="F15" s="9">
        <v>18722</v>
      </c>
      <c r="G15" s="9">
        <v>19032</v>
      </c>
      <c r="H15" s="10">
        <f>+(G15-B15)/B15</f>
        <v>0.3183707398171239</v>
      </c>
    </row>
    <row r="16" spans="1:8" ht="13.5" thickBot="1">
      <c r="A16" s="7"/>
      <c r="B16" s="11"/>
      <c r="C16" s="11"/>
      <c r="D16" s="11"/>
      <c r="E16" s="11"/>
      <c r="F16" s="11"/>
      <c r="G16" s="11"/>
      <c r="H16" s="11"/>
    </row>
    <row r="17" spans="1:8" ht="14.25" customHeight="1">
      <c r="A17" s="27" t="s">
        <v>8</v>
      </c>
      <c r="B17" s="28"/>
      <c r="C17" s="28"/>
      <c r="D17" s="28"/>
      <c r="E17" s="28"/>
      <c r="F17" s="28"/>
      <c r="G17" s="28"/>
      <c r="H17" s="29"/>
    </row>
    <row r="18" spans="1:8" ht="12.75">
      <c r="A18" s="12"/>
      <c r="B18" s="13">
        <v>2007</v>
      </c>
      <c r="C18" s="13">
        <v>2008</v>
      </c>
      <c r="D18" s="13">
        <v>2009</v>
      </c>
      <c r="E18" s="13">
        <v>2010</v>
      </c>
      <c r="F18" s="13">
        <v>2011</v>
      </c>
      <c r="G18" s="13">
        <v>2012</v>
      </c>
      <c r="H18" s="14"/>
    </row>
    <row r="19" spans="1:8" ht="12.75">
      <c r="A19" s="15" t="s">
        <v>2</v>
      </c>
      <c r="B19" s="16">
        <f aca="true" t="shared" si="0" ref="B19:G23">+B4/B11</f>
        <v>0.47802968330022205</v>
      </c>
      <c r="C19" s="16">
        <f t="shared" si="0"/>
        <v>0.45224316432174144</v>
      </c>
      <c r="D19" s="16">
        <f t="shared" si="0"/>
        <v>0.419165613147914</v>
      </c>
      <c r="E19" s="16">
        <f t="shared" si="0"/>
        <v>0.37566787775165633</v>
      </c>
      <c r="F19" s="16">
        <f t="shared" si="0"/>
        <v>0.37364517969195665</v>
      </c>
      <c r="G19" s="16">
        <f t="shared" si="0"/>
        <v>0.372753360519559</v>
      </c>
      <c r="H19" s="17"/>
    </row>
    <row r="20" spans="1:8" ht="12.75">
      <c r="A20" s="15" t="s">
        <v>3</v>
      </c>
      <c r="B20" s="16">
        <f t="shared" si="0"/>
        <v>0.39087486336585564</v>
      </c>
      <c r="C20" s="16">
        <f t="shared" si="0"/>
        <v>0.38489970215667274</v>
      </c>
      <c r="D20" s="16">
        <f>+D5/D12</f>
        <v>0.37686713836477986</v>
      </c>
      <c r="E20" s="16">
        <f t="shared" si="0"/>
        <v>0.37569407720782655</v>
      </c>
      <c r="F20" s="16">
        <f>+F5/F12</f>
        <v>0.37593763307019556</v>
      </c>
      <c r="G20" s="16">
        <f>+G5/G12</f>
        <v>0.3504779244424215</v>
      </c>
      <c r="H20" s="17"/>
    </row>
    <row r="21" spans="1:8" ht="12.75">
      <c r="A21" s="15" t="s">
        <v>4</v>
      </c>
      <c r="B21" s="16">
        <f t="shared" si="0"/>
        <v>0.32533365985061835</v>
      </c>
      <c r="C21" s="16">
        <f t="shared" si="0"/>
        <v>0.3244934274725906</v>
      </c>
      <c r="D21" s="16">
        <f>+D6/D13</f>
        <v>0.32042833607907745</v>
      </c>
      <c r="E21" s="16">
        <f t="shared" si="0"/>
        <v>0.3051954334365325</v>
      </c>
      <c r="F21" s="16">
        <f>+F6/F13</f>
        <v>0.3099555087786442</v>
      </c>
      <c r="G21" s="16">
        <f>+G6/G13</f>
        <v>0.2920030670695954</v>
      </c>
      <c r="H21" s="17"/>
    </row>
    <row r="22" spans="1:8" ht="12.75">
      <c r="A22" s="15" t="s">
        <v>5</v>
      </c>
      <c r="B22" s="16">
        <f t="shared" si="0"/>
        <v>0.25931950657448827</v>
      </c>
      <c r="C22" s="16">
        <f t="shared" si="0"/>
        <v>0.2531192093885114</v>
      </c>
      <c r="D22" s="16">
        <f>+D7/D14</f>
        <v>0.23644053266274218</v>
      </c>
      <c r="E22" s="16">
        <f t="shared" si="0"/>
        <v>0.2323489569222433</v>
      </c>
      <c r="F22" s="16">
        <f>+F7/F14</f>
        <v>0.22817460317460317</v>
      </c>
      <c r="G22" s="16">
        <f>+G7/G14</f>
        <v>0.2136773673335685</v>
      </c>
      <c r="H22" s="17"/>
    </row>
    <row r="23" spans="1:8" ht="13.5" thickBot="1">
      <c r="A23" s="18" t="s">
        <v>6</v>
      </c>
      <c r="B23" s="19">
        <f t="shared" si="0"/>
        <v>0.3251593239124411</v>
      </c>
      <c r="C23" s="19">
        <f t="shared" si="0"/>
        <v>0.32082670906200317</v>
      </c>
      <c r="D23" s="19">
        <f>+D8/D15</f>
        <v>0.3145107610383847</v>
      </c>
      <c r="E23" s="19">
        <f t="shared" si="0"/>
        <v>0.2830587470192933</v>
      </c>
      <c r="F23" s="19">
        <f>+F8/F15</f>
        <v>0.27229996795214184</v>
      </c>
      <c r="G23" s="19">
        <f>+G8/G15</f>
        <v>0.24127784783522488</v>
      </c>
      <c r="H23" s="20"/>
    </row>
    <row r="24" spans="1:8" ht="12.75">
      <c r="A24" s="21"/>
      <c r="B24" s="22"/>
      <c r="C24" s="22"/>
      <c r="D24" s="22"/>
      <c r="E24" s="22"/>
      <c r="F24" s="22"/>
      <c r="G24" s="22"/>
      <c r="H24" s="21"/>
    </row>
    <row r="25" ht="12.75">
      <c r="A25" s="23" t="s">
        <v>9</v>
      </c>
    </row>
    <row r="26" ht="12.75">
      <c r="A26" s="25" t="s">
        <v>10</v>
      </c>
    </row>
  </sheetData>
  <sheetProtection/>
  <mergeCells count="2">
    <mergeCell ref="A1:H1"/>
    <mergeCell ref="A17:H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2012-10-11T18:11:41Z</cp:lastPrinted>
  <dcterms:created xsi:type="dcterms:W3CDTF">2012-10-11T18:11:26Z</dcterms:created>
  <dcterms:modified xsi:type="dcterms:W3CDTF">2013-04-01T18:46:52Z</dcterms:modified>
  <cp:category/>
  <cp:version/>
  <cp:contentType/>
  <cp:contentStatus/>
</cp:coreProperties>
</file>