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'Sheet1'!$A$1:$M$26</definedName>
  </definedNames>
  <calcPr fullCalcOnLoad="1"/>
</workbook>
</file>

<file path=xl/sharedStrings.xml><?xml version="1.0" encoding="utf-8"?>
<sst xmlns="http://schemas.openxmlformats.org/spreadsheetml/2006/main" count="35" uniqueCount="17">
  <si>
    <t>Table 2: Undergraduate Degree Student Enrollment by Attendance &amp; Level</t>
  </si>
  <si>
    <t>Fall 2008</t>
  </si>
  <si>
    <t>Fall 2009</t>
  </si>
  <si>
    <t>Fall 2010</t>
  </si>
  <si>
    <t>Fall 2011</t>
  </si>
  <si>
    <t>Fall 2012</t>
  </si>
  <si>
    <t>Fall 2013</t>
  </si>
  <si>
    <t>N</t>
  </si>
  <si>
    <t>%</t>
  </si>
  <si>
    <t xml:space="preserve">Total </t>
  </si>
  <si>
    <t>Full-time</t>
  </si>
  <si>
    <t>Part-time</t>
  </si>
  <si>
    <t>Freshmen</t>
  </si>
  <si>
    <t>Sophomores</t>
  </si>
  <si>
    <t>Juniors</t>
  </si>
  <si>
    <t>Seniors</t>
  </si>
  <si>
    <t>Source: CUNY Show Files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</si>
</sst>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33" borderId="0" xfId="0" applyFont="1" applyFill="1" applyAlignment="1">
      <alignment vertical="top"/>
    </xf>
    <xf numFmtId="0" fontId="4" fillId="33" borderId="0" xfId="0" applyFont="1" applyFill="1" applyBorder="1" applyAlignment="1">
      <alignment horizontal="left" vertical="top"/>
    </xf>
    <xf numFmtId="0" fontId="4" fillId="0" borderId="0" xfId="0" applyFont="1" applyAlignment="1">
      <alignment vertical="top"/>
    </xf>
    <xf numFmtId="0" fontId="5" fillId="33" borderId="0" xfId="55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vertical="top"/>
    </xf>
    <xf numFmtId="3" fontId="6" fillId="33" borderId="0" xfId="0" applyNumberFormat="1" applyFont="1" applyFill="1" applyBorder="1" applyAlignment="1">
      <alignment horizontal="center" vertical="top"/>
    </xf>
    <xf numFmtId="164" fontId="6" fillId="33" borderId="10" xfId="0" applyNumberFormat="1" applyFont="1" applyFill="1" applyBorder="1" applyAlignment="1">
      <alignment horizontal="center" vertical="top"/>
    </xf>
    <xf numFmtId="164" fontId="6" fillId="33" borderId="0" xfId="0" applyNumberFormat="1" applyFont="1" applyFill="1" applyBorder="1" applyAlignment="1">
      <alignment horizontal="center" vertical="top"/>
    </xf>
    <xf numFmtId="3" fontId="6" fillId="33" borderId="11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center" vertical="top"/>
    </xf>
    <xf numFmtId="164" fontId="4" fillId="33" borderId="0" xfId="0" applyNumberFormat="1" applyFont="1" applyFill="1" applyBorder="1" applyAlignment="1">
      <alignment horizontal="center" vertical="top"/>
    </xf>
    <xf numFmtId="3" fontId="4" fillId="33" borderId="11" xfId="0" applyNumberFormat="1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vertical="top"/>
    </xf>
    <xf numFmtId="164" fontId="4" fillId="33" borderId="13" xfId="0" applyNumberFormat="1" applyFont="1" applyFill="1" applyBorder="1" applyAlignment="1">
      <alignment horizontal="center" vertical="top"/>
    </xf>
    <xf numFmtId="164" fontId="4" fillId="33" borderId="12" xfId="0" applyNumberFormat="1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left" vertical="top"/>
    </xf>
    <xf numFmtId="3" fontId="5" fillId="33" borderId="0" xfId="0" applyNumberFormat="1" applyFont="1" applyFill="1" applyBorder="1" applyAlignment="1">
      <alignment horizontal="center" vertical="top"/>
    </xf>
    <xf numFmtId="164" fontId="5" fillId="33" borderId="10" xfId="0" applyNumberFormat="1" applyFont="1" applyFill="1" applyBorder="1" applyAlignment="1">
      <alignment horizontal="center" vertical="top"/>
    </xf>
    <xf numFmtId="164" fontId="5" fillId="33" borderId="0" xfId="0" applyNumberFormat="1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left"/>
    </xf>
    <xf numFmtId="3" fontId="4" fillId="0" borderId="0" xfId="0" applyNumberFormat="1" applyFont="1" applyAlignment="1">
      <alignment vertical="top"/>
    </xf>
    <xf numFmtId="0" fontId="7" fillId="0" borderId="15" xfId="0" applyFont="1" applyBorder="1" applyAlignment="1">
      <alignment horizontal="left"/>
    </xf>
    <xf numFmtId="0" fontId="4" fillId="33" borderId="0" xfId="0" applyFont="1" applyFill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2" fillId="34" borderId="0" xfId="0" applyFont="1" applyFill="1" applyBorder="1" applyAlignment="1">
      <alignment horizontal="center" vertical="center"/>
    </xf>
    <xf numFmtId="0" fontId="5" fillId="33" borderId="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12.140625" style="34" customWidth="1"/>
    <col min="2" max="5" width="8.7109375" style="33" customWidth="1"/>
    <col min="6" max="13" width="9.140625" style="3" customWidth="1"/>
    <col min="14" max="14" width="5.00390625" style="3" bestFit="1" customWidth="1"/>
    <col min="15" max="16384" width="9.140625" style="3" customWidth="1"/>
  </cols>
  <sheetData>
    <row r="1" spans="1:13" s="1" customFormat="1" ht="13.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>
      <c r="A2" s="2"/>
      <c r="B2" s="36" t="s">
        <v>1</v>
      </c>
      <c r="C2" s="36"/>
      <c r="D2" s="36" t="s">
        <v>2</v>
      </c>
      <c r="E2" s="36"/>
      <c r="F2" s="36" t="s">
        <v>3</v>
      </c>
      <c r="G2" s="36"/>
      <c r="H2" s="36" t="s">
        <v>4</v>
      </c>
      <c r="I2" s="36"/>
      <c r="J2" s="36" t="s">
        <v>5</v>
      </c>
      <c r="K2" s="36"/>
      <c r="L2" s="36" t="s">
        <v>6</v>
      </c>
      <c r="M2" s="36"/>
    </row>
    <row r="3" spans="1:13" ht="12.75">
      <c r="A3" s="2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4" t="s">
        <v>7</v>
      </c>
      <c r="K3" s="4" t="s">
        <v>8</v>
      </c>
      <c r="L3" s="4" t="s">
        <v>7</v>
      </c>
      <c r="M3" s="4" t="s">
        <v>8</v>
      </c>
    </row>
    <row r="4" spans="1:13" ht="12.75">
      <c r="A4" s="2"/>
      <c r="B4" s="5"/>
      <c r="C4" s="6"/>
      <c r="D4" s="5"/>
      <c r="E4" s="6"/>
      <c r="F4" s="5"/>
      <c r="G4" s="6"/>
      <c r="H4" s="5"/>
      <c r="I4" s="5"/>
      <c r="J4" s="7"/>
      <c r="K4" s="5"/>
      <c r="L4" s="7"/>
      <c r="M4" s="5"/>
    </row>
    <row r="5" spans="1:13" ht="12.75">
      <c r="A5" s="8" t="s">
        <v>9</v>
      </c>
      <c r="B5" s="9">
        <v>14747</v>
      </c>
      <c r="C5" s="10">
        <v>100</v>
      </c>
      <c r="D5" s="9">
        <v>14809</v>
      </c>
      <c r="E5" s="10">
        <v>100</v>
      </c>
      <c r="F5" s="9">
        <v>14739</v>
      </c>
      <c r="G5" s="10">
        <v>100</v>
      </c>
      <c r="H5" s="9">
        <v>15487</v>
      </c>
      <c r="I5" s="11">
        <v>100</v>
      </c>
      <c r="J5" s="12">
        <v>15801</v>
      </c>
      <c r="K5" s="11">
        <v>100</v>
      </c>
      <c r="L5" s="12">
        <v>15696</v>
      </c>
      <c r="M5" s="11">
        <v>100</v>
      </c>
    </row>
    <row r="6" spans="1:13" ht="12.75">
      <c r="A6" s="13" t="s">
        <v>10</v>
      </c>
      <c r="B6" s="14">
        <v>10828</v>
      </c>
      <c r="C6" s="15">
        <v>73.42510341086323</v>
      </c>
      <c r="D6" s="14">
        <v>11093</v>
      </c>
      <c r="E6" s="15">
        <f>D6/D5*100</f>
        <v>74.90715105678979</v>
      </c>
      <c r="F6" s="14">
        <v>10957</v>
      </c>
      <c r="G6" s="15">
        <f>F6/F5*100</f>
        <v>74.34018590135017</v>
      </c>
      <c r="H6" s="14">
        <v>11502</v>
      </c>
      <c r="I6" s="16">
        <f>H6/H5*100</f>
        <v>74.26874152515013</v>
      </c>
      <c r="J6" s="17">
        <v>11913</v>
      </c>
      <c r="K6" s="16">
        <f>J6/J5*100</f>
        <v>75.39396240744257</v>
      </c>
      <c r="L6" s="17">
        <v>11674</v>
      </c>
      <c r="M6" s="16">
        <f>L6/L5*100</f>
        <v>74.37563710499491</v>
      </c>
    </row>
    <row r="7" spans="1:13" ht="12.75">
      <c r="A7" s="13" t="s">
        <v>11</v>
      </c>
      <c r="B7" s="14">
        <v>3919</v>
      </c>
      <c r="C7" s="15">
        <v>26.574896589136777</v>
      </c>
      <c r="D7" s="14">
        <v>3716</v>
      </c>
      <c r="E7" s="15">
        <f>D7/D5*100</f>
        <v>25.09284894321021</v>
      </c>
      <c r="F7" s="14">
        <v>3782</v>
      </c>
      <c r="G7" s="15">
        <f>F7/F5*100</f>
        <v>25.659814098649843</v>
      </c>
      <c r="H7" s="14">
        <v>3985</v>
      </c>
      <c r="I7" s="16">
        <f>H7/H5*100</f>
        <v>25.731258474849874</v>
      </c>
      <c r="J7" s="17">
        <v>3888</v>
      </c>
      <c r="K7" s="16">
        <f>J7/J5*100</f>
        <v>24.606037592557435</v>
      </c>
      <c r="L7" s="17">
        <v>4022</v>
      </c>
      <c r="M7" s="16">
        <f>L7/L5*100</f>
        <v>25.6243628950051</v>
      </c>
    </row>
    <row r="8" spans="1:13" ht="13.5" thickBot="1">
      <c r="A8" s="18"/>
      <c r="B8" s="19"/>
      <c r="C8" s="20"/>
      <c r="D8" s="19"/>
      <c r="E8" s="20"/>
      <c r="F8" s="19"/>
      <c r="G8" s="20"/>
      <c r="H8" s="19"/>
      <c r="I8" s="21"/>
      <c r="J8" s="22"/>
      <c r="K8" s="21"/>
      <c r="L8" s="22"/>
      <c r="M8" s="21"/>
    </row>
    <row r="9" spans="1:13" ht="13.5" thickTop="1">
      <c r="A9" s="13"/>
      <c r="B9" s="5"/>
      <c r="C9" s="15"/>
      <c r="D9" s="5"/>
      <c r="E9" s="15"/>
      <c r="F9" s="5"/>
      <c r="G9" s="15"/>
      <c r="H9" s="5"/>
      <c r="I9" s="16"/>
      <c r="J9" s="7"/>
      <c r="K9" s="16"/>
      <c r="L9" s="7"/>
      <c r="M9" s="16"/>
    </row>
    <row r="10" spans="1:13" ht="12.75">
      <c r="A10" s="23" t="s">
        <v>12</v>
      </c>
      <c r="B10" s="24">
        <v>3309</v>
      </c>
      <c r="C10" s="25">
        <v>100</v>
      </c>
      <c r="D10" s="24">
        <v>3212</v>
      </c>
      <c r="E10" s="25">
        <v>100</v>
      </c>
      <c r="F10" s="24">
        <v>2923</v>
      </c>
      <c r="G10" s="25">
        <v>100</v>
      </c>
      <c r="H10" s="24">
        <v>3457</v>
      </c>
      <c r="I10" s="26">
        <v>100</v>
      </c>
      <c r="J10" s="27">
        <v>3423</v>
      </c>
      <c r="K10" s="26">
        <v>100</v>
      </c>
      <c r="L10" s="27">
        <v>3403</v>
      </c>
      <c r="M10" s="26">
        <v>100</v>
      </c>
    </row>
    <row r="11" spans="1:13" ht="12.75">
      <c r="A11" s="13" t="s">
        <v>10</v>
      </c>
      <c r="B11" s="14">
        <v>3012</v>
      </c>
      <c r="C11" s="15">
        <v>91.02447869446962</v>
      </c>
      <c r="D11" s="14">
        <v>2978</v>
      </c>
      <c r="E11" s="15">
        <f>D11/D10*100</f>
        <v>92.7148194271482</v>
      </c>
      <c r="F11" s="14">
        <v>2753</v>
      </c>
      <c r="G11" s="15">
        <f>F11/F10*100</f>
        <v>94.18405747519671</v>
      </c>
      <c r="H11" s="14">
        <v>3249</v>
      </c>
      <c r="I11" s="16">
        <f>H11/H10*100</f>
        <v>93.98322244720856</v>
      </c>
      <c r="J11" s="17">
        <v>3197</v>
      </c>
      <c r="K11" s="16">
        <f>J11/J10*100</f>
        <v>93.39760444054923</v>
      </c>
      <c r="L11" s="17">
        <v>3116</v>
      </c>
      <c r="M11" s="16">
        <f>L11/L10*100</f>
        <v>91.56626506024097</v>
      </c>
    </row>
    <row r="12" spans="1:13" ht="12.75">
      <c r="A12" s="13" t="s">
        <v>11</v>
      </c>
      <c r="B12" s="5">
        <v>297</v>
      </c>
      <c r="C12" s="15">
        <v>8.975521305530371</v>
      </c>
      <c r="D12" s="5">
        <v>234</v>
      </c>
      <c r="E12" s="15">
        <f>D12/D10*100</f>
        <v>7.2851805728518055</v>
      </c>
      <c r="F12" s="5">
        <v>170</v>
      </c>
      <c r="G12" s="15">
        <f>F12/F10*100</f>
        <v>5.815942524803284</v>
      </c>
      <c r="H12" s="5">
        <v>208</v>
      </c>
      <c r="I12" s="16">
        <f>H12/H10*100</f>
        <v>6.016777552791438</v>
      </c>
      <c r="J12" s="7">
        <v>226</v>
      </c>
      <c r="K12" s="16">
        <f>J12/J10*100</f>
        <v>6.602395559450774</v>
      </c>
      <c r="L12" s="7">
        <v>287</v>
      </c>
      <c r="M12" s="16">
        <f>L12/L10*100</f>
        <v>8.433734939759036</v>
      </c>
    </row>
    <row r="13" spans="1:13" ht="12.75">
      <c r="A13" s="13"/>
      <c r="B13" s="14"/>
      <c r="C13" s="15"/>
      <c r="D13" s="14"/>
      <c r="E13" s="15"/>
      <c r="F13" s="14"/>
      <c r="G13" s="15"/>
      <c r="H13" s="14"/>
      <c r="I13" s="16"/>
      <c r="J13" s="17"/>
      <c r="K13" s="16"/>
      <c r="L13" s="17"/>
      <c r="M13" s="16"/>
    </row>
    <row r="14" spans="1:13" ht="12.75">
      <c r="A14" s="28" t="s">
        <v>13</v>
      </c>
      <c r="B14" s="24">
        <v>3559</v>
      </c>
      <c r="C14" s="25">
        <v>100</v>
      </c>
      <c r="D14" s="24">
        <v>3598</v>
      </c>
      <c r="E14" s="25">
        <v>100</v>
      </c>
      <c r="F14" s="24">
        <v>3637</v>
      </c>
      <c r="G14" s="25">
        <v>100</v>
      </c>
      <c r="H14" s="24">
        <v>3218</v>
      </c>
      <c r="I14" s="26">
        <v>100</v>
      </c>
      <c r="J14" s="27">
        <v>3284</v>
      </c>
      <c r="K14" s="26">
        <v>100</v>
      </c>
      <c r="L14" s="27">
        <v>3384</v>
      </c>
      <c r="M14" s="26">
        <v>100</v>
      </c>
    </row>
    <row r="15" spans="1:13" ht="12.75">
      <c r="A15" s="13" t="s">
        <v>10</v>
      </c>
      <c r="B15" s="14">
        <v>2921</v>
      </c>
      <c r="C15" s="15">
        <v>82.07361618432144</v>
      </c>
      <c r="D15" s="14">
        <v>3058</v>
      </c>
      <c r="E15" s="15">
        <f>D15/D14*100</f>
        <v>84.99166203446359</v>
      </c>
      <c r="F15" s="14">
        <v>3087</v>
      </c>
      <c r="G15" s="15">
        <f>F15/F14*100</f>
        <v>84.87764641187792</v>
      </c>
      <c r="H15" s="14">
        <v>2725</v>
      </c>
      <c r="I15" s="16">
        <f>H15/H14*100</f>
        <v>84.67992541951523</v>
      </c>
      <c r="J15" s="17">
        <v>2814</v>
      </c>
      <c r="K15" s="16">
        <f>J15/J14*100</f>
        <v>85.68818514007307</v>
      </c>
      <c r="L15" s="17">
        <v>2798</v>
      </c>
      <c r="M15" s="16">
        <f>L15/L14*100</f>
        <v>82.68321513002364</v>
      </c>
    </row>
    <row r="16" spans="1:13" ht="12.75">
      <c r="A16" s="13" t="s">
        <v>11</v>
      </c>
      <c r="B16" s="5">
        <v>638</v>
      </c>
      <c r="C16" s="15">
        <v>17.926383815678562</v>
      </c>
      <c r="D16" s="5">
        <v>540</v>
      </c>
      <c r="E16" s="15">
        <f>D16/D14*100</f>
        <v>15.008337965536409</v>
      </c>
      <c r="F16" s="5">
        <v>550</v>
      </c>
      <c r="G16" s="15">
        <f>F16/F14*100</f>
        <v>15.122353588122078</v>
      </c>
      <c r="H16" s="5">
        <v>493</v>
      </c>
      <c r="I16" s="16">
        <f>H16/H14*100</f>
        <v>15.320074580484775</v>
      </c>
      <c r="J16" s="7">
        <v>470</v>
      </c>
      <c r="K16" s="16">
        <f>J16/J14*100</f>
        <v>14.311814859926919</v>
      </c>
      <c r="L16" s="7">
        <v>586</v>
      </c>
      <c r="M16" s="16">
        <f>L16/L14*100</f>
        <v>17.31678486997636</v>
      </c>
    </row>
    <row r="17" spans="1:13" ht="12.75">
      <c r="A17" s="13"/>
      <c r="B17" s="14"/>
      <c r="C17" s="15"/>
      <c r="D17" s="14"/>
      <c r="E17" s="15"/>
      <c r="F17" s="14"/>
      <c r="G17" s="15"/>
      <c r="H17" s="14"/>
      <c r="I17" s="16"/>
      <c r="J17" s="17"/>
      <c r="K17" s="16"/>
      <c r="L17" s="17"/>
      <c r="M17" s="16"/>
    </row>
    <row r="18" spans="1:13" ht="12.75">
      <c r="A18" s="23" t="s">
        <v>14</v>
      </c>
      <c r="B18" s="24">
        <v>4102</v>
      </c>
      <c r="C18" s="25">
        <v>100</v>
      </c>
      <c r="D18" s="24">
        <v>4217</v>
      </c>
      <c r="E18" s="25">
        <v>100</v>
      </c>
      <c r="F18" s="24">
        <v>4381</v>
      </c>
      <c r="G18" s="25">
        <v>100</v>
      </c>
      <c r="H18" s="24">
        <v>4296</v>
      </c>
      <c r="I18" s="26">
        <v>100</v>
      </c>
      <c r="J18" s="27">
        <v>4480</v>
      </c>
      <c r="K18" s="26">
        <v>100</v>
      </c>
      <c r="L18" s="27">
        <v>4199</v>
      </c>
      <c r="M18" s="26">
        <v>100</v>
      </c>
    </row>
    <row r="19" spans="1:13" ht="12.75">
      <c r="A19" s="13" t="s">
        <v>10</v>
      </c>
      <c r="B19" s="14">
        <v>2894</v>
      </c>
      <c r="C19" s="15">
        <v>70.55095075572892</v>
      </c>
      <c r="D19" s="14">
        <v>3018</v>
      </c>
      <c r="E19" s="15">
        <f>D19/D18*100</f>
        <v>71.56746502252787</v>
      </c>
      <c r="F19" s="14">
        <v>3128</v>
      </c>
      <c r="G19" s="15">
        <f>F19/F18*100</f>
        <v>71.39922392147912</v>
      </c>
      <c r="H19" s="14">
        <v>3111</v>
      </c>
      <c r="I19" s="16">
        <f>H19/H18*100</f>
        <v>72.41620111731844</v>
      </c>
      <c r="J19" s="17">
        <v>3283</v>
      </c>
      <c r="K19" s="16">
        <f>J19/J18*100</f>
        <v>73.28125</v>
      </c>
      <c r="L19" s="17">
        <v>3086</v>
      </c>
      <c r="M19" s="16">
        <f>L19/L18*100</f>
        <v>73.49368897356513</v>
      </c>
    </row>
    <row r="20" spans="1:13" ht="12.75">
      <c r="A20" s="13" t="s">
        <v>11</v>
      </c>
      <c r="B20" s="14">
        <v>1208</v>
      </c>
      <c r="C20" s="15">
        <v>29.449049244271087</v>
      </c>
      <c r="D20" s="14">
        <v>1199</v>
      </c>
      <c r="E20" s="15">
        <f>D20/D18*100</f>
        <v>28.432534977472134</v>
      </c>
      <c r="F20" s="14">
        <v>1253</v>
      </c>
      <c r="G20" s="15">
        <f>F20/F18*100</f>
        <v>28.600776078520884</v>
      </c>
      <c r="H20" s="14">
        <v>1185</v>
      </c>
      <c r="I20" s="16">
        <f>H20/H18*100</f>
        <v>27.583798882681563</v>
      </c>
      <c r="J20" s="17">
        <v>1197</v>
      </c>
      <c r="K20" s="16">
        <f>J20/J18*100</f>
        <v>26.718750000000004</v>
      </c>
      <c r="L20" s="17">
        <v>1113</v>
      </c>
      <c r="M20" s="16">
        <f>L20/L18*100</f>
        <v>26.506311026434865</v>
      </c>
    </row>
    <row r="21" spans="1:13" ht="12.75">
      <c r="A21" s="2"/>
      <c r="B21" s="24"/>
      <c r="C21" s="15"/>
      <c r="D21" s="24"/>
      <c r="E21" s="15"/>
      <c r="F21" s="24"/>
      <c r="G21" s="15"/>
      <c r="H21" s="24"/>
      <c r="I21" s="16"/>
      <c r="J21" s="27"/>
      <c r="K21" s="16"/>
      <c r="L21" s="27"/>
      <c r="M21" s="16"/>
    </row>
    <row r="22" spans="1:13" ht="12.75">
      <c r="A22" s="23" t="s">
        <v>15</v>
      </c>
      <c r="B22" s="24">
        <v>3777</v>
      </c>
      <c r="C22" s="25">
        <v>100</v>
      </c>
      <c r="D22" s="24">
        <v>3782</v>
      </c>
      <c r="E22" s="25">
        <v>100</v>
      </c>
      <c r="F22" s="24">
        <v>3798</v>
      </c>
      <c r="G22" s="25">
        <v>100</v>
      </c>
      <c r="H22" s="24">
        <v>4516</v>
      </c>
      <c r="I22" s="26">
        <v>100</v>
      </c>
      <c r="J22" s="27">
        <v>4614</v>
      </c>
      <c r="K22" s="26">
        <v>100</v>
      </c>
      <c r="L22" s="27">
        <v>4710</v>
      </c>
      <c r="M22" s="26">
        <v>100</v>
      </c>
    </row>
    <row r="23" spans="1:13" ht="12.75">
      <c r="A23" s="13" t="s">
        <v>10</v>
      </c>
      <c r="B23" s="14">
        <v>2001</v>
      </c>
      <c r="C23" s="15">
        <v>52.97855440826053</v>
      </c>
      <c r="D23" s="14">
        <v>2039</v>
      </c>
      <c r="E23" s="15">
        <f>D23/D22*100</f>
        <v>53.913273400317294</v>
      </c>
      <c r="F23" s="14">
        <v>1989</v>
      </c>
      <c r="G23" s="15">
        <f>F23/F22*100</f>
        <v>52.3696682464455</v>
      </c>
      <c r="H23" s="14">
        <v>2417</v>
      </c>
      <c r="I23" s="16">
        <f>H23/H22*100</f>
        <v>53.52081488042516</v>
      </c>
      <c r="J23" s="17">
        <v>2619</v>
      </c>
      <c r="K23" s="16">
        <f>J23/J22*100</f>
        <v>56.76202860858257</v>
      </c>
      <c r="L23" s="17">
        <v>2674</v>
      </c>
      <c r="M23" s="16">
        <f>L23/L22*100</f>
        <v>56.7728237791932</v>
      </c>
    </row>
    <row r="24" spans="1:13" ht="12.75">
      <c r="A24" s="13" t="s">
        <v>11</v>
      </c>
      <c r="B24" s="14">
        <v>1776</v>
      </c>
      <c r="C24" s="15">
        <v>47.02144559173947</v>
      </c>
      <c r="D24" s="14">
        <v>1743</v>
      </c>
      <c r="E24" s="15">
        <f>D24/D22*100</f>
        <v>46.086726599682706</v>
      </c>
      <c r="F24" s="14">
        <v>1809</v>
      </c>
      <c r="G24" s="15">
        <f>F24/F22*100</f>
        <v>47.6303317535545</v>
      </c>
      <c r="H24" s="14">
        <v>2099</v>
      </c>
      <c r="I24" s="16">
        <f>H24/H22*100</f>
        <v>46.479185119574844</v>
      </c>
      <c r="J24" s="17">
        <v>1995</v>
      </c>
      <c r="K24" s="16">
        <f>J24/J22*100</f>
        <v>43.237971391417425</v>
      </c>
      <c r="L24" s="17">
        <v>2036</v>
      </c>
      <c r="M24" s="16">
        <f>L24/L22*100</f>
        <v>43.2271762208068</v>
      </c>
    </row>
    <row r="25" spans="1:12" ht="12.75">
      <c r="A25" s="13"/>
      <c r="B25" s="14"/>
      <c r="C25" s="16"/>
      <c r="D25" s="14"/>
      <c r="E25" s="16"/>
      <c r="L25" s="29"/>
    </row>
    <row r="26" spans="1:12" ht="12.75">
      <c r="A26" s="30" t="s">
        <v>16</v>
      </c>
      <c r="B26" s="29"/>
      <c r="C26" s="31"/>
      <c r="D26" s="29"/>
      <c r="E26" s="31"/>
      <c r="F26" s="29"/>
      <c r="H26" s="29"/>
      <c r="J26" s="29"/>
      <c r="L26" s="29"/>
    </row>
    <row r="27" ht="12.75">
      <c r="A27" s="32"/>
    </row>
    <row r="28" ht="12.75">
      <c r="A28" s="32"/>
    </row>
  </sheetData>
  <sheetProtection/>
  <mergeCells count="7">
    <mergeCell ref="A1:M1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2013-11-18T19:31:59Z</cp:lastPrinted>
  <dcterms:created xsi:type="dcterms:W3CDTF">2013-11-18T19:31:46Z</dcterms:created>
  <dcterms:modified xsi:type="dcterms:W3CDTF">2013-11-19T14:50:18Z</dcterms:modified>
  <cp:category/>
  <cp:version/>
  <cp:contentType/>
  <cp:contentStatus/>
</cp:coreProperties>
</file>