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table46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<sst xmlns="http://schemas.openxmlformats.org/spreadsheetml/2006/main" count="32" uniqueCount="18">
  <si>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Fall 2010</t>
  </si>
  <si>
    <t>% Responding</t>
  </si>
  <si>
    <t>% Not Responding</t>
  </si>
  <si>
    <t>White, Non-Hispanic</t>
  </si>
  <si>
    <t>Black, Non-Hispanic</t>
  </si>
  <si>
    <t>Hispanic</t>
  </si>
  <si>
    <t>Asian/Pacific Islander</t>
  </si>
  <si>
    <t>Fall 2011</t>
  </si>
  <si>
    <t>American Indian/Native Alaskan</t>
  </si>
  <si>
    <t>Source:  I856 Minifile Fall 2010, Fall 2011</t>
  </si>
  <si>
    <t xml:space="preserve">Table 46: Race/Ethnicity for Selected Full-Time Staff </t>
  </si>
  <si>
    <t>HEO Assistant</t>
  </si>
  <si>
    <t>HEO Associate</t>
  </si>
  <si>
    <t>HEO Officer</t>
  </si>
  <si>
    <t>College Lab Tech</t>
  </si>
  <si>
    <t>Research Assoc/Asst.</t>
  </si>
  <si>
    <t>CUNY Admin Asst.</t>
  </si>
  <si>
    <t>CUNY Office Asst.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</si>
</sst>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5" applyBorder="1">
      <alignment/>
      <protection/>
    </xf>
    <xf numFmtId="0" fontId="2" fillId="0" borderId="0" xfId="55">
      <alignment/>
      <protection/>
    </xf>
    <xf numFmtId="0" fontId="2" fillId="0" borderId="10" xfId="55" applyFill="1" applyBorder="1">
      <alignment/>
      <protection/>
    </xf>
    <xf numFmtId="0" fontId="5" fillId="0" borderId="11" xfId="55" applyFont="1" applyFill="1" applyBorder="1">
      <alignment/>
      <protection/>
    </xf>
    <xf numFmtId="0" fontId="6" fillId="0" borderId="12" xfId="58" applyNumberFormat="1" applyFont="1" applyFill="1" applyBorder="1" applyAlignment="1">
      <alignment horizontal="center"/>
    </xf>
    <xf numFmtId="0" fontId="6" fillId="0" borderId="13" xfId="58" applyNumberFormat="1" applyFont="1" applyFill="1" applyBorder="1" applyAlignment="1">
      <alignment horizontal="center"/>
    </xf>
    <xf numFmtId="0" fontId="5" fillId="0" borderId="14" xfId="55" applyFont="1" applyFill="1" applyBorder="1">
      <alignment/>
      <protection/>
    </xf>
    <xf numFmtId="0" fontId="6" fillId="0" borderId="15" xfId="58" applyNumberFormat="1" applyFont="1" applyFill="1" applyBorder="1" applyAlignment="1">
      <alignment horizontal="center"/>
    </xf>
    <xf numFmtId="0" fontId="6" fillId="0" borderId="16" xfId="58" applyNumberFormat="1" applyFont="1" applyFill="1" applyBorder="1" applyAlignment="1">
      <alignment horizontal="center"/>
    </xf>
    <xf numFmtId="0" fontId="6" fillId="0" borderId="10" xfId="58" applyNumberFormat="1" applyFont="1" applyFill="1" applyBorder="1" applyAlignment="1">
      <alignment horizontal="center"/>
    </xf>
    <xf numFmtId="0" fontId="6" fillId="0" borderId="17" xfId="58" applyNumberFormat="1" applyFont="1" applyFill="1" applyBorder="1" applyAlignment="1">
      <alignment horizontal="center"/>
    </xf>
    <xf numFmtId="0" fontId="2" fillId="0" borderId="0" xfId="55" applyFont="1" applyFill="1">
      <alignment/>
      <protection/>
    </xf>
    <xf numFmtId="0" fontId="2" fillId="0" borderId="0" xfId="55" applyFill="1">
      <alignment/>
      <protection/>
    </xf>
    <xf numFmtId="0" fontId="2" fillId="0" borderId="0" xfId="55" applyFont="1">
      <alignment/>
      <protection/>
    </xf>
    <xf numFmtId="164" fontId="0" fillId="0" borderId="18" xfId="58" applyNumberFormat="1" applyFill="1" applyBorder="1" applyAlignment="1">
      <alignment horizontal="center"/>
    </xf>
    <xf numFmtId="0" fontId="6" fillId="0" borderId="0" xfId="55" applyFont="1" applyFill="1" applyBorder="1">
      <alignment/>
      <protection/>
    </xf>
    <xf numFmtId="164" fontId="2" fillId="0" borderId="13" xfId="58" applyNumberFormat="1" applyFont="1" applyFill="1" applyBorder="1" applyAlignment="1">
      <alignment horizontal="center"/>
    </xf>
    <xf numFmtId="164" fontId="2" fillId="0" borderId="19" xfId="58" applyNumberFormat="1" applyFont="1" applyFill="1" applyBorder="1" applyAlignment="1">
      <alignment horizontal="center"/>
    </xf>
    <xf numFmtId="164" fontId="0" fillId="0" borderId="16" xfId="58" applyNumberFormat="1" applyFill="1" applyBorder="1" applyAlignment="1">
      <alignment horizontal="center"/>
    </xf>
    <xf numFmtId="164" fontId="2" fillId="0" borderId="18" xfId="58" applyNumberFormat="1" applyFont="1" applyFill="1" applyBorder="1" applyAlignment="1">
      <alignment horizontal="center"/>
    </xf>
    <xf numFmtId="0" fontId="2" fillId="0" borderId="20" xfId="55" applyFill="1" applyBorder="1">
      <alignment/>
      <protection/>
    </xf>
    <xf numFmtId="164" fontId="0" fillId="0" borderId="21" xfId="58" applyNumberFormat="1" applyFill="1" applyBorder="1" applyAlignment="1">
      <alignment horizontal="center"/>
    </xf>
    <xf numFmtId="164" fontId="0" fillId="0" borderId="17" xfId="58" applyNumberFormat="1" applyFill="1" applyBorder="1" applyAlignment="1">
      <alignment horizontal="center"/>
    </xf>
    <xf numFmtId="0" fontId="6" fillId="0" borderId="1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>
      <alignment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/>
      <protection/>
    </xf>
    <xf numFmtId="0" fontId="4" fillId="0" borderId="22" xfId="55" applyFont="1" applyFill="1" applyBorder="1" applyAlignment="1">
      <alignment horizontal="center"/>
      <protection/>
    </xf>
    <xf numFmtId="0" fontId="4" fillId="0" borderId="24" xfId="55" applyFont="1" applyFill="1" applyBorder="1" applyAlignment="1">
      <alignment horizontal="center"/>
      <protection/>
    </xf>
    <xf numFmtId="164" fontId="2" fillId="0" borderId="25" xfId="58" applyNumberFormat="1" applyFont="1" applyFill="1" applyBorder="1" applyAlignment="1">
      <alignment horizontal="center" vertical="center" wrapText="1"/>
    </xf>
    <xf numFmtId="164" fontId="2" fillId="0" borderId="26" xfId="58" applyNumberFormat="1" applyFont="1" applyFill="1" applyBorder="1" applyAlignment="1">
      <alignment horizontal="center" vertical="center" wrapText="1"/>
    </xf>
    <xf numFmtId="164" fontId="2" fillId="0" borderId="27" xfId="58" applyNumberFormat="1" applyFont="1" applyFill="1" applyBorder="1" applyAlignment="1">
      <alignment horizontal="center" vertical="center" wrapText="1"/>
    </xf>
    <xf numFmtId="164" fontId="2" fillId="0" borderId="28" xfId="58" applyNumberFormat="1" applyFont="1" applyFill="1" applyBorder="1" applyAlignment="1">
      <alignment horizontal="center" vertical="center" wrapText="1"/>
    </xf>
    <xf numFmtId="164" fontId="2" fillId="0" borderId="10" xfId="58" applyNumberFormat="1" applyFont="1" applyFill="1" applyBorder="1" applyAlignment="1">
      <alignment horizontal="center" vertical="center" wrapText="1"/>
    </xf>
    <xf numFmtId="164" fontId="2" fillId="0" borderId="29" xfId="58" applyNumberFormat="1" applyFont="1" applyFill="1" applyBorder="1" applyAlignment="1">
      <alignment horizontal="center" vertical="center" wrapText="1"/>
    </xf>
    <xf numFmtId="164" fontId="2" fillId="0" borderId="11" xfId="58" applyNumberFormat="1" applyFont="1" applyFill="1" applyBorder="1" applyAlignment="1">
      <alignment horizontal="center" vertical="center" wrapText="1"/>
    </xf>
    <xf numFmtId="164" fontId="2" fillId="0" borderId="12" xfId="58" applyNumberFormat="1" applyFont="1" applyFill="1" applyBorder="1" applyAlignment="1">
      <alignment horizontal="center" vertical="center" wrapText="1"/>
    </xf>
    <xf numFmtId="164" fontId="2" fillId="0" borderId="29" xfId="58" applyNumberFormat="1" applyFont="1" applyFill="1" applyBorder="1" applyAlignment="1">
      <alignment horizontal="center" vertical="center" wrapText="1"/>
    </xf>
    <xf numFmtId="164" fontId="2" fillId="0" borderId="28" xfId="58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8, 42, and 45 20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27.57421875" style="2" customWidth="1"/>
    <col min="2" max="2" width="9.140625" style="2" customWidth="1"/>
    <col min="3" max="3" width="4.28125" style="14" customWidth="1"/>
    <col min="4" max="4" width="7.7109375" style="2" customWidth="1"/>
    <col min="5" max="5" width="3.7109375" style="14" customWidth="1"/>
    <col min="6" max="6" width="8.28125" style="2" customWidth="1"/>
    <col min="7" max="7" width="3.7109375" style="14" customWidth="1"/>
    <col min="8" max="8" width="8.7109375" style="2" customWidth="1"/>
    <col min="9" max="9" width="3.7109375" style="14" customWidth="1"/>
    <col min="10" max="10" width="8.57421875" style="2" customWidth="1"/>
    <col min="11" max="11" width="3.7109375" style="14" customWidth="1"/>
    <col min="12" max="12" width="7.8515625" style="2" customWidth="1"/>
    <col min="13" max="13" width="3.7109375" style="14" customWidth="1"/>
    <col min="14" max="14" width="7.57421875" style="2" customWidth="1"/>
    <col min="15" max="15" width="3.140625" style="14" customWidth="1"/>
    <col min="16" max="16384" width="9.140625" style="2" customWidth="1"/>
  </cols>
  <sheetData>
    <row r="1" spans="1:15" ht="13.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2.75">
      <c r="A3" s="3"/>
      <c r="B3" s="31" t="s">
        <v>11</v>
      </c>
      <c r="C3" s="32"/>
      <c r="D3" s="35" t="s">
        <v>12</v>
      </c>
      <c r="E3" s="32"/>
      <c r="F3" s="35" t="s">
        <v>13</v>
      </c>
      <c r="G3" s="32"/>
      <c r="H3" s="35" t="s">
        <v>14</v>
      </c>
      <c r="I3" s="32"/>
      <c r="J3" s="35" t="s">
        <v>15</v>
      </c>
      <c r="K3" s="32"/>
      <c r="L3" s="37" t="s">
        <v>16</v>
      </c>
      <c r="M3" s="38"/>
      <c r="N3" s="37" t="s">
        <v>17</v>
      </c>
      <c r="O3" s="38"/>
    </row>
    <row r="4" spans="1:15" ht="12.75">
      <c r="A4" s="3"/>
      <c r="B4" s="33"/>
      <c r="C4" s="34"/>
      <c r="D4" s="36"/>
      <c r="E4" s="34"/>
      <c r="F4" s="36"/>
      <c r="G4" s="34"/>
      <c r="H4" s="36"/>
      <c r="I4" s="34"/>
      <c r="J4" s="36"/>
      <c r="K4" s="34"/>
      <c r="L4" s="39"/>
      <c r="M4" s="40"/>
      <c r="N4" s="39"/>
      <c r="O4" s="40"/>
    </row>
    <row r="5" spans="1:15" ht="12.75">
      <c r="A5" s="4" t="s">
        <v>1</v>
      </c>
      <c r="B5" s="17">
        <v>1</v>
      </c>
      <c r="C5" s="5">
        <v>157</v>
      </c>
      <c r="D5" s="17">
        <v>1</v>
      </c>
      <c r="E5" s="6">
        <v>59</v>
      </c>
      <c r="F5" s="17">
        <v>1</v>
      </c>
      <c r="G5" s="6">
        <v>55</v>
      </c>
      <c r="H5" s="17">
        <v>1</v>
      </c>
      <c r="I5" s="6">
        <v>36</v>
      </c>
      <c r="J5" s="17">
        <v>1</v>
      </c>
      <c r="K5" s="6">
        <v>14</v>
      </c>
      <c r="L5" s="17">
        <v>1</v>
      </c>
      <c r="M5" s="6">
        <v>41</v>
      </c>
      <c r="N5" s="17">
        <v>1</v>
      </c>
      <c r="O5" s="6">
        <v>79</v>
      </c>
    </row>
    <row r="6" spans="1:15" ht="13.5" thickBot="1">
      <c r="A6" s="7" t="s">
        <v>2</v>
      </c>
      <c r="B6" s="18">
        <v>0</v>
      </c>
      <c r="C6" s="8">
        <v>0</v>
      </c>
      <c r="D6" s="18">
        <v>0</v>
      </c>
      <c r="E6" s="8">
        <v>0</v>
      </c>
      <c r="F6" s="18">
        <v>0</v>
      </c>
      <c r="G6" s="8">
        <v>0</v>
      </c>
      <c r="H6" s="18">
        <v>0</v>
      </c>
      <c r="I6" s="8">
        <v>0</v>
      </c>
      <c r="J6" s="18">
        <v>0</v>
      </c>
      <c r="K6" s="8">
        <v>0</v>
      </c>
      <c r="L6" s="18">
        <v>0</v>
      </c>
      <c r="M6" s="8">
        <v>0</v>
      </c>
      <c r="N6" s="18">
        <v>0</v>
      </c>
      <c r="O6" s="8">
        <v>0</v>
      </c>
    </row>
    <row r="7" spans="1:15" ht="15" thickTop="1">
      <c r="A7" s="3" t="s">
        <v>3</v>
      </c>
      <c r="B7" s="15">
        <f>C7/C5</f>
        <v>0.5159235668789809</v>
      </c>
      <c r="C7" s="9">
        <v>81</v>
      </c>
      <c r="D7" s="19">
        <f>E7/E5</f>
        <v>0.6440677966101694</v>
      </c>
      <c r="E7" s="10">
        <v>38</v>
      </c>
      <c r="F7" s="19">
        <f>G7/G5</f>
        <v>0.3090909090909091</v>
      </c>
      <c r="G7" s="10">
        <v>17</v>
      </c>
      <c r="H7" s="19">
        <f>I7/I5</f>
        <v>0.5833333333333334</v>
      </c>
      <c r="I7" s="10">
        <v>21</v>
      </c>
      <c r="J7" s="19">
        <f>K7/K5</f>
        <v>0.5</v>
      </c>
      <c r="K7" s="10">
        <v>7</v>
      </c>
      <c r="L7" s="19">
        <f>M7/M5</f>
        <v>0.21951219512195122</v>
      </c>
      <c r="M7" s="9">
        <v>9</v>
      </c>
      <c r="N7" s="19">
        <f>O7/O5</f>
        <v>0.1518987341772152</v>
      </c>
      <c r="O7" s="9">
        <v>12</v>
      </c>
    </row>
    <row r="8" spans="1:15" ht="14.25">
      <c r="A8" s="3" t="s">
        <v>4</v>
      </c>
      <c r="B8" s="15">
        <f>C8/C5</f>
        <v>0.15286624203821655</v>
      </c>
      <c r="C8" s="9">
        <v>24</v>
      </c>
      <c r="D8" s="19">
        <f>E8/E5</f>
        <v>0.11864406779661017</v>
      </c>
      <c r="E8" s="10">
        <v>7</v>
      </c>
      <c r="F8" s="19">
        <f>G8/G5</f>
        <v>0.38181818181818183</v>
      </c>
      <c r="G8" s="10">
        <v>21</v>
      </c>
      <c r="H8" s="19">
        <f>I8/I5</f>
        <v>0.08333333333333333</v>
      </c>
      <c r="I8" s="10">
        <v>3</v>
      </c>
      <c r="J8" s="19">
        <f>K8/K5</f>
        <v>0.14285714285714285</v>
      </c>
      <c r="K8" s="10">
        <v>2</v>
      </c>
      <c r="L8" s="19">
        <f>M8/M5</f>
        <v>0.43902439024390244</v>
      </c>
      <c r="M8" s="9">
        <v>18</v>
      </c>
      <c r="N8" s="19">
        <f>O8/O5</f>
        <v>0.3670886075949367</v>
      </c>
      <c r="O8" s="9">
        <v>29</v>
      </c>
    </row>
    <row r="9" spans="1:15" ht="14.25">
      <c r="A9" s="3" t="s">
        <v>5</v>
      </c>
      <c r="B9" s="20">
        <f>C9/C5</f>
        <v>0.22929936305732485</v>
      </c>
      <c r="C9" s="9">
        <v>36</v>
      </c>
      <c r="D9" s="19">
        <f>E9/E5</f>
        <v>0.1694915254237288</v>
      </c>
      <c r="E9" s="10">
        <v>10</v>
      </c>
      <c r="F9" s="19">
        <f>G9/G5</f>
        <v>0.2</v>
      </c>
      <c r="G9" s="10">
        <v>11</v>
      </c>
      <c r="H9" s="19">
        <f>I9/I5</f>
        <v>0.1388888888888889</v>
      </c>
      <c r="I9" s="10">
        <v>5</v>
      </c>
      <c r="J9" s="19">
        <f>K9/K5</f>
        <v>0.21428571428571427</v>
      </c>
      <c r="K9" s="10">
        <v>3</v>
      </c>
      <c r="L9" s="19">
        <f>M9/M5</f>
        <v>0.3170731707317073</v>
      </c>
      <c r="M9" s="9">
        <v>13</v>
      </c>
      <c r="N9" s="19">
        <f>O9/O5</f>
        <v>0.43037974683544306</v>
      </c>
      <c r="O9" s="9">
        <v>34</v>
      </c>
    </row>
    <row r="10" spans="1:15" ht="14.25">
      <c r="A10" s="3" t="s">
        <v>6</v>
      </c>
      <c r="B10" s="15">
        <f>C10/C5</f>
        <v>0.09554140127388536</v>
      </c>
      <c r="C10" s="9">
        <v>15</v>
      </c>
      <c r="D10" s="19">
        <f>E10/E5</f>
        <v>0.06779661016949153</v>
      </c>
      <c r="E10" s="10">
        <v>4</v>
      </c>
      <c r="F10" s="19">
        <f>G10/G5</f>
        <v>0.09090909090909091</v>
      </c>
      <c r="G10" s="10">
        <v>5</v>
      </c>
      <c r="H10" s="19">
        <f>I10/I5</f>
        <v>0.19444444444444445</v>
      </c>
      <c r="I10" s="10">
        <v>7</v>
      </c>
      <c r="J10" s="19">
        <f>K10/K5</f>
        <v>0.07142857142857142</v>
      </c>
      <c r="K10" s="10">
        <v>1</v>
      </c>
      <c r="L10" s="19">
        <f>M10/M5</f>
        <v>0.024390243902439025</v>
      </c>
      <c r="M10" s="9">
        <v>1</v>
      </c>
      <c r="N10" s="19">
        <f>O10/O5</f>
        <v>0.05063291139240506</v>
      </c>
      <c r="O10" s="9">
        <v>4</v>
      </c>
    </row>
    <row r="11" spans="1:15" ht="14.25">
      <c r="A11" s="21" t="s">
        <v>8</v>
      </c>
      <c r="B11" s="22">
        <f>C11/C5</f>
        <v>0.006369426751592357</v>
      </c>
      <c r="C11" s="11">
        <v>1</v>
      </c>
      <c r="D11" s="23">
        <v>0</v>
      </c>
      <c r="E11" s="11">
        <v>0</v>
      </c>
      <c r="F11" s="23">
        <v>0</v>
      </c>
      <c r="G11" s="11">
        <v>1</v>
      </c>
      <c r="H11" s="23">
        <v>0</v>
      </c>
      <c r="I11" s="11">
        <v>0</v>
      </c>
      <c r="J11" s="23">
        <v>0</v>
      </c>
      <c r="K11" s="11">
        <v>1</v>
      </c>
      <c r="L11" s="23">
        <v>0</v>
      </c>
      <c r="M11" s="11">
        <v>0</v>
      </c>
      <c r="N11" s="23">
        <v>0</v>
      </c>
      <c r="O11" s="11">
        <v>0</v>
      </c>
    </row>
    <row r="12" spans="1:16" ht="12.75">
      <c r="A12" s="24"/>
      <c r="B12" s="25"/>
      <c r="C12" s="26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1"/>
    </row>
    <row r="13" spans="1:16" ht="12.75">
      <c r="A13" s="3"/>
      <c r="B13" s="25"/>
      <c r="C13" s="26"/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1"/>
    </row>
    <row r="14" spans="1:16" ht="15">
      <c r="A14" s="28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1"/>
    </row>
    <row r="15" spans="1:16" ht="12.75">
      <c r="A15" s="3"/>
      <c r="B15" s="31" t="s">
        <v>11</v>
      </c>
      <c r="C15" s="32"/>
      <c r="D15" s="35" t="s">
        <v>12</v>
      </c>
      <c r="E15" s="32"/>
      <c r="F15" s="35" t="s">
        <v>13</v>
      </c>
      <c r="G15" s="32"/>
      <c r="H15" s="35" t="s">
        <v>14</v>
      </c>
      <c r="I15" s="32"/>
      <c r="J15" s="35" t="s">
        <v>15</v>
      </c>
      <c r="K15" s="32"/>
      <c r="L15" s="37" t="s">
        <v>16</v>
      </c>
      <c r="M15" s="38"/>
      <c r="N15" s="37" t="s">
        <v>17</v>
      </c>
      <c r="O15" s="38"/>
      <c r="P15" s="1"/>
    </row>
    <row r="16" spans="1:16" ht="12.75">
      <c r="A16" s="3"/>
      <c r="B16" s="33"/>
      <c r="C16" s="34"/>
      <c r="D16" s="36"/>
      <c r="E16" s="34"/>
      <c r="F16" s="36"/>
      <c r="G16" s="34"/>
      <c r="H16" s="36"/>
      <c r="I16" s="34"/>
      <c r="J16" s="36"/>
      <c r="K16" s="34"/>
      <c r="L16" s="39"/>
      <c r="M16" s="40"/>
      <c r="N16" s="39"/>
      <c r="O16" s="40"/>
      <c r="P16" s="1"/>
    </row>
    <row r="17" spans="1:16" ht="12.75">
      <c r="A17" s="4" t="s">
        <v>1</v>
      </c>
      <c r="B17" s="17">
        <v>1</v>
      </c>
      <c r="C17" s="5">
        <v>160</v>
      </c>
      <c r="D17" s="17">
        <v>1</v>
      </c>
      <c r="E17" s="6">
        <v>68</v>
      </c>
      <c r="F17" s="17">
        <v>1</v>
      </c>
      <c r="G17" s="6">
        <v>49</v>
      </c>
      <c r="H17" s="17">
        <v>1</v>
      </c>
      <c r="I17" s="6">
        <v>49</v>
      </c>
      <c r="J17" s="17">
        <v>1</v>
      </c>
      <c r="K17" s="6">
        <v>30</v>
      </c>
      <c r="L17" s="17">
        <v>1</v>
      </c>
      <c r="M17" s="6">
        <v>42</v>
      </c>
      <c r="N17" s="17">
        <v>1</v>
      </c>
      <c r="O17" s="6">
        <v>89</v>
      </c>
      <c r="P17" s="1"/>
    </row>
    <row r="18" spans="1:16" ht="13.5" thickBot="1">
      <c r="A18" s="7" t="s">
        <v>2</v>
      </c>
      <c r="B18" s="18">
        <v>0</v>
      </c>
      <c r="C18" s="8">
        <v>0</v>
      </c>
      <c r="D18" s="18">
        <v>0</v>
      </c>
      <c r="E18" s="8">
        <v>0</v>
      </c>
      <c r="F18" s="18">
        <v>0</v>
      </c>
      <c r="G18" s="8">
        <v>0</v>
      </c>
      <c r="H18" s="18">
        <v>0</v>
      </c>
      <c r="I18" s="8">
        <v>0</v>
      </c>
      <c r="J18" s="18">
        <v>0</v>
      </c>
      <c r="K18" s="8">
        <v>0</v>
      </c>
      <c r="L18" s="18">
        <v>0</v>
      </c>
      <c r="M18" s="8">
        <v>0</v>
      </c>
      <c r="N18" s="18">
        <v>0</v>
      </c>
      <c r="O18" s="8">
        <v>0</v>
      </c>
      <c r="P18" s="1"/>
    </row>
    <row r="19" spans="1:16" ht="15" thickTop="1">
      <c r="A19" s="3" t="s">
        <v>3</v>
      </c>
      <c r="B19" s="15">
        <f>C19/C17</f>
        <v>0.39375</v>
      </c>
      <c r="C19" s="9">
        <v>63</v>
      </c>
      <c r="D19" s="19">
        <f>E19/E17</f>
        <v>0.6323529411764706</v>
      </c>
      <c r="E19" s="10">
        <v>43</v>
      </c>
      <c r="F19" s="19">
        <f>G19/G17</f>
        <v>0.7346938775510204</v>
      </c>
      <c r="G19" s="10">
        <v>36</v>
      </c>
      <c r="H19" s="19">
        <f>I19/I17</f>
        <v>0.5102040816326531</v>
      </c>
      <c r="I19" s="10">
        <v>25</v>
      </c>
      <c r="J19" s="19">
        <f>K19/K17</f>
        <v>0.5</v>
      </c>
      <c r="K19" s="10">
        <v>15</v>
      </c>
      <c r="L19" s="19">
        <f>M19/M17</f>
        <v>0.23809523809523808</v>
      </c>
      <c r="M19" s="9">
        <v>10</v>
      </c>
      <c r="N19" s="19">
        <f>O19/O17</f>
        <v>0.1348314606741573</v>
      </c>
      <c r="O19" s="9">
        <v>12</v>
      </c>
      <c r="P19" s="1"/>
    </row>
    <row r="20" spans="1:16" ht="14.25">
      <c r="A20" s="3" t="s">
        <v>4</v>
      </c>
      <c r="B20" s="15">
        <f>C20/C17</f>
        <v>0.25625</v>
      </c>
      <c r="C20" s="9">
        <v>41</v>
      </c>
      <c r="D20" s="19">
        <f>E20/E17</f>
        <v>0.1323529411764706</v>
      </c>
      <c r="E20" s="10">
        <v>9</v>
      </c>
      <c r="F20" s="19">
        <f>G20/G17</f>
        <v>0.08163265306122448</v>
      </c>
      <c r="G20" s="10">
        <v>4</v>
      </c>
      <c r="H20" s="19">
        <f>I20/I17</f>
        <v>0.12244897959183673</v>
      </c>
      <c r="I20" s="10">
        <v>6</v>
      </c>
      <c r="J20" s="19">
        <f>K20/K17</f>
        <v>0.13333333333333333</v>
      </c>
      <c r="K20" s="10">
        <v>4</v>
      </c>
      <c r="L20" s="19">
        <f>M20/M17</f>
        <v>0.42857142857142855</v>
      </c>
      <c r="M20" s="9">
        <v>18</v>
      </c>
      <c r="N20" s="19">
        <f>O20/O17</f>
        <v>0.42696629213483145</v>
      </c>
      <c r="O20" s="9">
        <v>38</v>
      </c>
      <c r="P20" s="1"/>
    </row>
    <row r="21" spans="1:16" ht="14.25">
      <c r="A21" s="3" t="s">
        <v>5</v>
      </c>
      <c r="B21" s="20">
        <f>C21/C17</f>
        <v>0.23125</v>
      </c>
      <c r="C21" s="9">
        <v>37</v>
      </c>
      <c r="D21" s="19">
        <f>E21/E17</f>
        <v>0.14705882352941177</v>
      </c>
      <c r="E21" s="10">
        <v>10</v>
      </c>
      <c r="F21" s="19">
        <f>G21/G17</f>
        <v>0.16326530612244897</v>
      </c>
      <c r="G21" s="10">
        <v>8</v>
      </c>
      <c r="H21" s="19">
        <f>I21/I17</f>
        <v>0.10204081632653061</v>
      </c>
      <c r="I21" s="10">
        <v>5</v>
      </c>
      <c r="J21" s="19">
        <f>K21/K17</f>
        <v>0.2</v>
      </c>
      <c r="K21" s="10">
        <v>6</v>
      </c>
      <c r="L21" s="19">
        <f>M21/M17</f>
        <v>0.30952380952380953</v>
      </c>
      <c r="M21" s="9">
        <v>13</v>
      </c>
      <c r="N21" s="19">
        <f>O21/O17</f>
        <v>0.38202247191011235</v>
      </c>
      <c r="O21" s="9">
        <v>34</v>
      </c>
      <c r="P21" s="1"/>
    </row>
    <row r="22" spans="1:16" ht="14.25">
      <c r="A22" s="3" t="s">
        <v>6</v>
      </c>
      <c r="B22" s="15">
        <f>C22/C17</f>
        <v>0.10625</v>
      </c>
      <c r="C22" s="9">
        <v>17</v>
      </c>
      <c r="D22" s="19">
        <f>E22/E17</f>
        <v>0.08823529411764706</v>
      </c>
      <c r="E22" s="10">
        <v>6</v>
      </c>
      <c r="F22" s="19">
        <f>G22/G17</f>
        <v>0.02040816326530612</v>
      </c>
      <c r="G22" s="10">
        <v>1</v>
      </c>
      <c r="H22" s="19">
        <f>I22/I17</f>
        <v>0.2653061224489796</v>
      </c>
      <c r="I22" s="10">
        <v>13</v>
      </c>
      <c r="J22" s="19">
        <f>K22/K17</f>
        <v>0.1</v>
      </c>
      <c r="K22" s="10">
        <v>3</v>
      </c>
      <c r="L22" s="19">
        <f>M22/M17</f>
        <v>0.023809523809523808</v>
      </c>
      <c r="M22" s="9">
        <v>1</v>
      </c>
      <c r="N22" s="19">
        <f>O22/O17</f>
        <v>0.0449438202247191</v>
      </c>
      <c r="O22" s="9">
        <v>4</v>
      </c>
      <c r="P22" s="1"/>
    </row>
    <row r="23" spans="1:16" ht="14.25">
      <c r="A23" s="21" t="s">
        <v>8</v>
      </c>
      <c r="B23" s="22">
        <f>C23/C17</f>
        <v>0.0125</v>
      </c>
      <c r="C23" s="11">
        <v>2</v>
      </c>
      <c r="D23" s="23">
        <v>0</v>
      </c>
      <c r="E23" s="11">
        <v>0</v>
      </c>
      <c r="F23" s="23">
        <v>0</v>
      </c>
      <c r="G23" s="11">
        <v>0</v>
      </c>
      <c r="H23" s="23">
        <v>0</v>
      </c>
      <c r="I23" s="11">
        <v>0</v>
      </c>
      <c r="J23" s="23">
        <v>0</v>
      </c>
      <c r="K23" s="11">
        <v>2</v>
      </c>
      <c r="L23" s="23">
        <v>0</v>
      </c>
      <c r="M23" s="11">
        <v>0</v>
      </c>
      <c r="N23" s="23">
        <v>0</v>
      </c>
      <c r="O23" s="11">
        <v>1</v>
      </c>
      <c r="P23" s="1"/>
    </row>
    <row r="24" spans="1:16" ht="12.75">
      <c r="A24" s="16" t="s">
        <v>9</v>
      </c>
      <c r="B24" s="13"/>
      <c r="C24" s="12"/>
      <c r="D24" s="13"/>
      <c r="E24" s="12"/>
      <c r="F24" s="13"/>
      <c r="G24" s="12"/>
      <c r="H24" s="13"/>
      <c r="I24" s="12"/>
      <c r="J24" s="13"/>
      <c r="K24" s="12"/>
      <c r="L24" s="25"/>
      <c r="M24" s="12"/>
      <c r="N24" s="25"/>
      <c r="O24" s="12"/>
      <c r="P24" s="1"/>
    </row>
    <row r="25" spans="1:15" ht="12.75">
      <c r="A25" s="13"/>
      <c r="B25" s="13"/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</row>
  </sheetData>
  <sheetProtection/>
  <mergeCells count="17">
    <mergeCell ref="A14:O14"/>
    <mergeCell ref="B15:C16"/>
    <mergeCell ref="D15:E16"/>
    <mergeCell ref="F15:G16"/>
    <mergeCell ref="H15:I16"/>
    <mergeCell ref="J15:K16"/>
    <mergeCell ref="L15:M16"/>
    <mergeCell ref="N15:O16"/>
    <mergeCell ref="A1:O1"/>
    <mergeCell ref="A2:O2"/>
    <mergeCell ref="B3:C4"/>
    <mergeCell ref="D3:E4"/>
    <mergeCell ref="F3:G4"/>
    <mergeCell ref="H3:I4"/>
    <mergeCell ref="J3:K4"/>
    <mergeCell ref="L3:M4"/>
    <mergeCell ref="N3:O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2013-05-29T14:24:42Z</cp:lastPrinted>
  <dcterms:created xsi:type="dcterms:W3CDTF">2013-05-28T13:20:36Z</dcterms:created>
  <dcterms:modified xsi:type="dcterms:W3CDTF">2013-05-29T14:26:02Z</dcterms:modified>
  <cp:category/>
  <cp:version/>
  <cp:contentType/>
  <cp:contentStatus/>
</cp:coreProperties>
</file>